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P:\Forms\Documents on the Web\HCM Forms\"/>
    </mc:Choice>
  </mc:AlternateContent>
  <xr:revisionPtr revIDLastSave="0" documentId="8_{3A0E90D0-5F02-4F3E-9FD1-76A9EBE56B78}" xr6:coauthVersionLast="47" xr6:coauthVersionMax="47" xr10:uidLastSave="{00000000-0000-0000-0000-000000000000}"/>
  <workbookProtection workbookAlgorithmName="SHA-512" workbookHashValue="0QbRhEJ7p1v6VMpcQRi70NV+9yEVWP+4ya8nOTQBvE7FRYIuDabkga+yoVb7euKLRrPWJAYTTGHXOj9xx4bGcQ==" workbookSaltValue="nCdr4TGdDkjAF3jLZlMB7Q==" workbookSpinCount="100000" lockStructure="1"/>
  <bookViews>
    <workbookView xWindow="-103" yWindow="-103" windowWidth="33120" windowHeight="18000" xr2:uid="{00000000-000D-0000-FFFF-FFFF00000000}"/>
  </bookViews>
  <sheets>
    <sheet name="W-2C Request" sheetId="1" r:id="rId1"/>
    <sheet name="Impact on Taxable Wages" sheetId="2" r:id="rId2"/>
    <sheet name="Claim for Refund" sheetId="4" r:id="rId3"/>
    <sheet name="Box 12 Codes" sheetId="5" r:id="rId4"/>
    <sheet name="tables" sheetId="3" r:id="rId5"/>
  </sheets>
  <definedNames>
    <definedName name="_xlnm.Print_Area" localSheetId="3">'Box 12 Codes'!$A$1:$S$62</definedName>
    <definedName name="_xlnm.Print_Area" localSheetId="0">'W-2C Request'!$B$1:$M$112</definedName>
    <definedName name="_xlnm.Print_Titles" localSheetId="0">'W-2C Request'!$6:$6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9" i="1" l="1"/>
  <c r="G97" i="1"/>
  <c r="G94" i="1"/>
  <c r="G92" i="1"/>
  <c r="G80" i="1"/>
  <c r="G74" i="1"/>
  <c r="L99" i="1"/>
  <c r="L97" i="1"/>
  <c r="L94" i="1"/>
  <c r="L92" i="1"/>
  <c r="L86" i="1"/>
  <c r="L84" i="1"/>
  <c r="L82" i="1"/>
  <c r="L80" i="1"/>
  <c r="L77" i="1"/>
  <c r="L74" i="1"/>
  <c r="L71" i="1"/>
  <c r="L68" i="1"/>
  <c r="L65" i="1"/>
  <c r="G65" i="1"/>
  <c r="G71" i="1"/>
  <c r="G68" i="1"/>
  <c r="M71" i="1" l="1"/>
  <c r="M68" i="1"/>
</calcChain>
</file>

<file path=xl/sharedStrings.xml><?xml version="1.0" encoding="utf-8"?>
<sst xmlns="http://schemas.openxmlformats.org/spreadsheetml/2006/main" count="631" uniqueCount="426">
  <si>
    <t>W-2C Request Form</t>
  </si>
  <si>
    <t>Amount</t>
  </si>
  <si>
    <t>Reason</t>
  </si>
  <si>
    <t>Impact on Taxable Wages:</t>
  </si>
  <si>
    <t>Fed</t>
  </si>
  <si>
    <t>OASDI</t>
  </si>
  <si>
    <t>HI</t>
  </si>
  <si>
    <t>State</t>
  </si>
  <si>
    <t>Box 1</t>
  </si>
  <si>
    <t>Box 3</t>
  </si>
  <si>
    <t>Box 5</t>
  </si>
  <si>
    <t>Box 16</t>
  </si>
  <si>
    <t>+</t>
  </si>
  <si>
    <t>n/a</t>
  </si>
  <si>
    <t>Refund of pre-tax retirement contribution</t>
  </si>
  <si>
    <t>Repayment of wages from prior year not due to employee</t>
  </si>
  <si>
    <t>Adjustment for workers compensation received for prior year</t>
  </si>
  <si>
    <t>Correct Name</t>
  </si>
  <si>
    <t>-</t>
  </si>
  <si>
    <t>Imputed Life calculated in error</t>
  </si>
  <si>
    <t>Adjust for undocumented Flexible Reimbursement claims</t>
  </si>
  <si>
    <r>
      <t>Include taxable Fringe Benefit</t>
    </r>
    <r>
      <rPr>
        <b/>
        <sz val="11"/>
        <color rgb="FFFF0000"/>
        <rFont val="Calibri"/>
        <family val="2"/>
        <scheme val="minor"/>
      </rPr>
      <t>*</t>
    </r>
  </si>
  <si>
    <r>
      <t>Other taxable compensation not previously included</t>
    </r>
    <r>
      <rPr>
        <b/>
        <sz val="11"/>
        <color rgb="FFFF0000"/>
        <rFont val="Calibri"/>
        <family val="2"/>
        <scheme val="minor"/>
      </rPr>
      <t>*</t>
    </r>
  </si>
  <si>
    <r>
      <t>Correct employee OASDI/HI tax status - decrease taxable wages</t>
    </r>
    <r>
      <rPr>
        <b/>
        <sz val="11"/>
        <color rgb="FFFF0000"/>
        <rFont val="Calibri"/>
        <family val="2"/>
        <scheme val="minor"/>
      </rPr>
      <t>*</t>
    </r>
  </si>
  <si>
    <r>
      <t>Correct employee OASDI/HI tax status - increase taxable wages</t>
    </r>
    <r>
      <rPr>
        <b/>
        <sz val="11"/>
        <color rgb="FFFF0000"/>
        <rFont val="Calibri"/>
        <family val="2"/>
        <scheme val="minor"/>
      </rPr>
      <t>*</t>
    </r>
  </si>
  <si>
    <r>
      <t>Compensation reported in error</t>
    </r>
    <r>
      <rPr>
        <b/>
        <sz val="11"/>
        <color rgb="FFFF0000"/>
        <rFont val="Calibri"/>
        <family val="2"/>
        <scheme val="minor"/>
      </rPr>
      <t>*</t>
    </r>
  </si>
  <si>
    <r>
      <t>W2 issued in error</t>
    </r>
    <r>
      <rPr>
        <b/>
        <sz val="11"/>
        <color rgb="FFFF0000"/>
        <rFont val="Calibri"/>
        <family val="2"/>
        <scheme val="minor"/>
      </rPr>
      <t>*</t>
    </r>
  </si>
  <si>
    <r>
      <t>OASDI Maximum Reached</t>
    </r>
    <r>
      <rPr>
        <b/>
        <sz val="11"/>
        <color rgb="FFFF0000"/>
        <rFont val="Calibri"/>
        <family val="2"/>
        <scheme val="minor"/>
      </rPr>
      <t>*</t>
    </r>
  </si>
  <si>
    <r>
      <t>Correct State wages only</t>
    </r>
    <r>
      <rPr>
        <b/>
        <sz val="11"/>
        <color rgb="FFFF0000"/>
        <rFont val="Calibri"/>
        <family val="2"/>
        <scheme val="minor"/>
      </rPr>
      <t>*</t>
    </r>
  </si>
  <si>
    <t>+/-</t>
  </si>
  <si>
    <r>
      <t>Other</t>
    </r>
    <r>
      <rPr>
        <b/>
        <sz val="11"/>
        <color rgb="FFFF0000"/>
        <rFont val="Calibri"/>
        <family val="2"/>
        <scheme val="minor"/>
      </rPr>
      <t>*</t>
    </r>
  </si>
  <si>
    <t>SOCIAL SECURITY NUMBER CORRECTION</t>
  </si>
  <si>
    <t>NAME CORRECTION</t>
  </si>
  <si>
    <t>Previously Reported</t>
  </si>
  <si>
    <t>Correct SSN</t>
  </si>
  <si>
    <r>
      <rPr>
        <b/>
        <sz val="11"/>
        <color rgb="FFFF0000"/>
        <rFont val="Calibri"/>
        <family val="2"/>
        <scheme val="minor"/>
      </rPr>
      <t>*</t>
    </r>
    <r>
      <rPr>
        <b/>
        <sz val="11"/>
        <color theme="1"/>
        <rFont val="Calibri"/>
        <family val="2"/>
        <scheme val="minor"/>
      </rPr>
      <t>Explanation (REQUIRED):</t>
    </r>
  </si>
  <si>
    <t>CERTIFICATION</t>
  </si>
  <si>
    <t>OR</t>
  </si>
  <si>
    <t>I certify that I have a written statement from the employee stating that he/she has not/will not claim (or the claim was rejected) a refund or credit for the overcollection.</t>
  </si>
  <si>
    <t>I certify that I have a written statement from the employee stating that he/she has not/will not claim (or the claim was rejected) a refund or credit for the overcollection.
I certify that I have written consent from the employee stating that I may file this claim for the employee's share of OASDI tax and HI tax.</t>
  </si>
  <si>
    <t>Correct Information</t>
  </si>
  <si>
    <t>4   Social security tax withheld</t>
  </si>
  <si>
    <t>1   Wages, tips, other compensation</t>
  </si>
  <si>
    <t>5   Medicare wages and tips</t>
  </si>
  <si>
    <t>6  Medicare tax withheld</t>
  </si>
  <si>
    <t>7   Social security tips</t>
  </si>
  <si>
    <t>10   Dependent care benefits</t>
  </si>
  <si>
    <t>16   State wages, tips etc.</t>
  </si>
  <si>
    <t xml:space="preserve">   15     State</t>
  </si>
  <si>
    <t>17   State income tax</t>
  </si>
  <si>
    <t>18    Local wages, tips, etc.</t>
  </si>
  <si>
    <t>18   Local wages, tips, etc.</t>
  </si>
  <si>
    <t>19    Local income tax</t>
  </si>
  <si>
    <t>19   Local income tax</t>
  </si>
  <si>
    <t>20  Locality name</t>
  </si>
  <si>
    <t>Authorized Signature</t>
  </si>
  <si>
    <t>Date</t>
  </si>
  <si>
    <t>Printed Name</t>
  </si>
  <si>
    <t>11  Nonqualified plans</t>
  </si>
  <si>
    <t>11   Nonqualified plans</t>
  </si>
  <si>
    <t>12a</t>
  </si>
  <si>
    <t>12b</t>
  </si>
  <si>
    <t>12c</t>
  </si>
  <si>
    <t>12d</t>
  </si>
  <si>
    <t>239 - Frontier Culture Museum of Virginia</t>
  </si>
  <si>
    <t>If submitting this W2C results in a refund or abatement of over-reported employment taxes, check the appropriate boxes as required.</t>
  </si>
  <si>
    <t>Alabama - AL</t>
  </si>
  <si>
    <t>Alaska - AK</t>
  </si>
  <si>
    <t>Arizona - AZ</t>
  </si>
  <si>
    <t>Arkansas - AK</t>
  </si>
  <si>
    <t>California - CA</t>
  </si>
  <si>
    <t>Colorado - CO</t>
  </si>
  <si>
    <t>Connecticut - CT</t>
  </si>
  <si>
    <t>Delaware - DE</t>
  </si>
  <si>
    <t>District of Columbia - D.C.</t>
  </si>
  <si>
    <t>Florida - FL</t>
  </si>
  <si>
    <t>Georgia - GA</t>
  </si>
  <si>
    <t>Hawaii - HI</t>
  </si>
  <si>
    <t>Idaho - ID</t>
  </si>
  <si>
    <t>Illinois - IL</t>
  </si>
  <si>
    <t>Indiana - IN</t>
  </si>
  <si>
    <t>Iowa - IA</t>
  </si>
  <si>
    <t>Kansas - KS</t>
  </si>
  <si>
    <t>Kentucky - KY</t>
  </si>
  <si>
    <t>Louisiana - LA</t>
  </si>
  <si>
    <t>Maine - ME</t>
  </si>
  <si>
    <t>Maryland - MD</t>
  </si>
  <si>
    <t>Massachusetts - MA</t>
  </si>
  <si>
    <t>Michigan - MI</t>
  </si>
  <si>
    <t>Minnesota - MN</t>
  </si>
  <si>
    <t>Mississippi - MS</t>
  </si>
  <si>
    <t>Missouri - MO</t>
  </si>
  <si>
    <t>Montana - MT</t>
  </si>
  <si>
    <t>Nebraska - NE</t>
  </si>
  <si>
    <t>Nevada - NV</t>
  </si>
  <si>
    <t>New Hampshire - NH</t>
  </si>
  <si>
    <t>New Jersey - NJ</t>
  </si>
  <si>
    <t>New Mexico - NM</t>
  </si>
  <si>
    <t>New York - NY</t>
  </si>
  <si>
    <t>North Carolina - NC</t>
  </si>
  <si>
    <t>North Dakota - ND</t>
  </si>
  <si>
    <t>Ohio - OH</t>
  </si>
  <si>
    <t>Oklahoma - OK</t>
  </si>
  <si>
    <t>Oregon - OR</t>
  </si>
  <si>
    <t>Pennsylvania - PA</t>
  </si>
  <si>
    <t>Rhode Island - RI</t>
  </si>
  <si>
    <t>South Carolina - SC</t>
  </si>
  <si>
    <t>South Dakota - SD</t>
  </si>
  <si>
    <t>Tennessee - TN</t>
  </si>
  <si>
    <t>Texas - TX</t>
  </si>
  <si>
    <t>Utah - UT</t>
  </si>
  <si>
    <t>Vermont - VT</t>
  </si>
  <si>
    <t>Virginia - VA</t>
  </si>
  <si>
    <t>Washington - WA</t>
  </si>
  <si>
    <t>West Virginia - WV</t>
  </si>
  <si>
    <t>Wisconsin - WI</t>
  </si>
  <si>
    <t>Wyoming - WY</t>
  </si>
  <si>
    <t>3   Social security wages</t>
  </si>
  <si>
    <t>20   Locality name</t>
  </si>
  <si>
    <t>100 - Senate of Virginia</t>
  </si>
  <si>
    <t>101 - Virginia House of Delegates</t>
  </si>
  <si>
    <t>103 - Magistrate System</t>
  </si>
  <si>
    <t>107 - Division of Legislative Services</t>
  </si>
  <si>
    <t>109 - Division of Automated Systems</t>
  </si>
  <si>
    <t>110 - Joint Legislative Audit and Review Commission</t>
  </si>
  <si>
    <t>111 - Supreme Court</t>
  </si>
  <si>
    <t>112 - Judicial Inquiry and Review Commission</t>
  </si>
  <si>
    <t>113 - Circuit Courts</t>
  </si>
  <si>
    <t>114 - General District Courts</t>
  </si>
  <si>
    <t>115 - Juvenile and Domestic Relations District Courts</t>
  </si>
  <si>
    <t>116 - Combined District Courts</t>
  </si>
  <si>
    <t>117 - Virginia State Bar</t>
  </si>
  <si>
    <t>119 - Lieutenant Governor</t>
  </si>
  <si>
    <t>121 - Office of the Governor</t>
  </si>
  <si>
    <t>122 - Department of Planning and Budget</t>
  </si>
  <si>
    <t>123 - Department of Military Affairs</t>
  </si>
  <si>
    <t>125 - Court of Appeals of Virginia</t>
  </si>
  <si>
    <t>127 - Department of Emergency Management</t>
  </si>
  <si>
    <t>128 - Virginia Veterans Care Center</t>
  </si>
  <si>
    <t>129 - Department of Human Resource Management</t>
  </si>
  <si>
    <t>132 - Department of Elections</t>
  </si>
  <si>
    <t>133 - Auditor of Public Accounts</t>
  </si>
  <si>
    <t>136 - Virginia Information Technologies Agency</t>
  </si>
  <si>
    <t>140 - Department of Criminal Justice Services</t>
  </si>
  <si>
    <t>141 - Attorney General and Department of Law</t>
  </si>
  <si>
    <t>143 - Division of Debt Collection</t>
  </si>
  <si>
    <t>146 - The Science Museum of Virginia</t>
  </si>
  <si>
    <t>147 - Office of the State Inspector General</t>
  </si>
  <si>
    <t>148 - Virginia Commission for the Arts</t>
  </si>
  <si>
    <t>151 - Department of Accounts</t>
  </si>
  <si>
    <t>152 - Department of the Treasury</t>
  </si>
  <si>
    <t>154 - Department of Motor Vehicles</t>
  </si>
  <si>
    <t>156 - Department of State Police</t>
  </si>
  <si>
    <t>157 - Compensation Board</t>
  </si>
  <si>
    <t>158 - Virginia Retirement System</t>
  </si>
  <si>
    <t>160 - Virginia Criminal Sentencing Commission</t>
  </si>
  <si>
    <t>161 - Department of Taxation</t>
  </si>
  <si>
    <t>162 - Department of Accounts Transfer Payments</t>
  </si>
  <si>
    <t>164 - Virginia Management Fellows Program Administration</t>
  </si>
  <si>
    <t>165 - Department of Housing and Community Development</t>
  </si>
  <si>
    <t>166 - Secretary of the Commonwealth</t>
  </si>
  <si>
    <t>171 - State Corporation Commission</t>
  </si>
  <si>
    <t>172 - Virginia Lottery</t>
  </si>
  <si>
    <t>174 - Virginia College Savings Plan</t>
  </si>
  <si>
    <t>180 - Secretary of Administration</t>
  </si>
  <si>
    <t>181 - Department of Labor and Industry</t>
  </si>
  <si>
    <t>182 - Virginia Employment Commission</t>
  </si>
  <si>
    <t>183 - Secretary of Natural Resources</t>
  </si>
  <si>
    <t>185 - Secretary of Education</t>
  </si>
  <si>
    <t>186 - Secretary of Transportation</t>
  </si>
  <si>
    <t>187 - Secretary of Public Safety and Homeland Security</t>
  </si>
  <si>
    <t>188 - Secretary of Health and Human Resources</t>
  </si>
  <si>
    <t>190 - Secretary of Finance</t>
  </si>
  <si>
    <t>191 - Virginia Workers' Compensation Commission</t>
  </si>
  <si>
    <t>192 - Secretary of Commerce and Trade</t>
  </si>
  <si>
    <t>193 - Secretary of Agriculture and Forestry</t>
  </si>
  <si>
    <t>194 - Department of General Services</t>
  </si>
  <si>
    <t>199 - Department of Conservation and Recreation</t>
  </si>
  <si>
    <t>200 - Comprehensive Services for At-Risk Youth &amp; Families</t>
  </si>
  <si>
    <t>201 - Department of Education, Central Office Operations</t>
  </si>
  <si>
    <t>202 - The Library Of Virginia</t>
  </si>
  <si>
    <t>203 - Wilson Workforce and Rehabilitation Center</t>
  </si>
  <si>
    <t>212 - Virginia State University</t>
  </si>
  <si>
    <t>213 - Norfolk State University</t>
  </si>
  <si>
    <t>214 - Longwood University</t>
  </si>
  <si>
    <t>215 - University of Mary Washington</t>
  </si>
  <si>
    <t>218 - Virginia School for the Deaf and the Blind</t>
  </si>
  <si>
    <t>222 - Department of Professional and Occupational Regulation</t>
  </si>
  <si>
    <t>223 - Department of Health Professions</t>
  </si>
  <si>
    <t>226 - Board of Accountancy</t>
  </si>
  <si>
    <t>233 - Board of Bar Examiners</t>
  </si>
  <si>
    <t>234 - Cooperative Extension and Agricultural Research Services</t>
  </si>
  <si>
    <t>238 - Virginia Museum of Fine Arts</t>
  </si>
  <si>
    <t>241 - Richard Bland College</t>
  </si>
  <si>
    <t>242 - Christopher Newport University</t>
  </si>
  <si>
    <t>245 - State Council of Higher Education for Virginia</t>
  </si>
  <si>
    <t>261 - Virginia Community College System-Central Office</t>
  </si>
  <si>
    <t>262 - Department for Aging and Rehabilitative Services</t>
  </si>
  <si>
    <t>263 - Virginia Rehabilitation Center for the Blind and Vision Impaired</t>
  </si>
  <si>
    <t>270 - Virginia Community College System  - Shared Services Center</t>
  </si>
  <si>
    <t>275 - New River Community College</t>
  </si>
  <si>
    <t>276 - Southside Virginia Community College</t>
  </si>
  <si>
    <t>277 - Paul D. Camp Community College</t>
  </si>
  <si>
    <t>279 - Danville Community College</t>
  </si>
  <si>
    <t>280 - Northern Virginia Community College</t>
  </si>
  <si>
    <t>282 - Piedmont Virginia Community College</t>
  </si>
  <si>
    <t>283 - J. Sargeant Reynolds Community College</t>
  </si>
  <si>
    <t>284 - Eastern Shore Community College</t>
  </si>
  <si>
    <t>286 - Virginia Western Community College</t>
  </si>
  <si>
    <t>288 - Wytheville Community College</t>
  </si>
  <si>
    <t>291 - Blue Ridge Community College</t>
  </si>
  <si>
    <t>292 - Central Virginia Community College</t>
  </si>
  <si>
    <t>294 - Southwest Virginia Community College</t>
  </si>
  <si>
    <t>295 - Tidewater Community College</t>
  </si>
  <si>
    <t>296 - Virginia Highlands Community College</t>
  </si>
  <si>
    <t>297 - Germanna Community College</t>
  </si>
  <si>
    <t>299 - Mountain Empire Community College</t>
  </si>
  <si>
    <t>301 - Department of Agriculture and Consumer Services</t>
  </si>
  <si>
    <t>330 - Virginia-Israel Advisory Board</t>
  </si>
  <si>
    <t>350 - Department of Small Business and Supplier Diversity</t>
  </si>
  <si>
    <t>400 - Jamestown-Yorktown Commemorations</t>
  </si>
  <si>
    <t>402 - Marine Resources Commission</t>
  </si>
  <si>
    <t>405 - Virginia Racing Commission</t>
  </si>
  <si>
    <t>411 - Department of Forestry</t>
  </si>
  <si>
    <t>413 - Commission on the Virginia Alcohol Safety Action Program</t>
  </si>
  <si>
    <t>417 - Gunston Hall</t>
  </si>
  <si>
    <t>423 - Department of Historic Resources</t>
  </si>
  <si>
    <t>425 - Jamestown-Yorktown Foundation</t>
  </si>
  <si>
    <t>440 - Department of Environmental Quality</t>
  </si>
  <si>
    <t>454 - Secretary of Veterans and Defense Affairs</t>
  </si>
  <si>
    <t>505 - Department of Rail and Public Transportation</t>
  </si>
  <si>
    <t>506 - Motor Vehicle Dealer Board</t>
  </si>
  <si>
    <t>601 - Department of Health</t>
  </si>
  <si>
    <t>602 - Department of Medical Assistance Services</t>
  </si>
  <si>
    <t>606 - Virginia Board for People with Disabilities</t>
  </si>
  <si>
    <t>701 - Department of Corrections--Central Administration</t>
  </si>
  <si>
    <t>702 - Department for the Blind and Vision Impaired</t>
  </si>
  <si>
    <t>703 - Central State Hospital</t>
  </si>
  <si>
    <t>704 - Eastern State Hospital</t>
  </si>
  <si>
    <t>705 - Southwestern Virginia Mental Health Institute</t>
  </si>
  <si>
    <t>706 - Western State Hospital</t>
  </si>
  <si>
    <t>707 - Central Virginia Training Center</t>
  </si>
  <si>
    <t>708 - Commonwealth Center for Children and Adolescents</t>
  </si>
  <si>
    <t>711 - Virginia Correctional Enterprises</t>
  </si>
  <si>
    <t>716 - Virginia Correctional Center for Women</t>
  </si>
  <si>
    <t>718 - Bland Correctional Center</t>
  </si>
  <si>
    <t>720 - Department of Behavioral Health and Developmental Services</t>
  </si>
  <si>
    <t>723 - Southeastern Virginia Training Center</t>
  </si>
  <si>
    <t>724 - Catawba Hospital</t>
  </si>
  <si>
    <t>728 - Northern Virginia Mental Health Institute</t>
  </si>
  <si>
    <t>729 - Piedmont Geriatric Hospital</t>
  </si>
  <si>
    <t>735 - Wallens Ridge State Prison</t>
  </si>
  <si>
    <t>737 - St. Brides Correctional Center</t>
  </si>
  <si>
    <t>739 - Southern Virginia Mental Health Institute</t>
  </si>
  <si>
    <t>741 - Red Onion State Prison</t>
  </si>
  <si>
    <t>742 - Employee Relations and Training Division</t>
  </si>
  <si>
    <t>743 - Fluvanna Correctional Center for Women</t>
  </si>
  <si>
    <t>745 - Nottoway Correctional Center</t>
  </si>
  <si>
    <t>747 - Marion Correctional Center</t>
  </si>
  <si>
    <t>748 - Hiram Davis Medical Center</t>
  </si>
  <si>
    <t>749 - Buckingham Correctional Center</t>
  </si>
  <si>
    <t>751 - Department for the Deaf and Hard-Of-Hearing</t>
  </si>
  <si>
    <t>752 - State Farm Complex</t>
  </si>
  <si>
    <t>753 - Deerfield Correctional Center</t>
  </si>
  <si>
    <t>754 - Augusta Correctional Center</t>
  </si>
  <si>
    <t>756 - Department of Corrections--Division of Institutions</t>
  </si>
  <si>
    <t>757 - Western Region Correctional Field Units</t>
  </si>
  <si>
    <t>761 - Baskerville Correctional Center</t>
  </si>
  <si>
    <t>765 - Department of Social Services</t>
  </si>
  <si>
    <t>766 - Virginia Parole Board</t>
  </si>
  <si>
    <t>767 - Division of Community Corrections</t>
  </si>
  <si>
    <t>768 - Keen Mountain Correctional Center</t>
  </si>
  <si>
    <t>769 - Greensville Correctional Center</t>
  </si>
  <si>
    <t>770 - Dillwyn Correctional Center</t>
  </si>
  <si>
    <t>771 - Indian Creek Correctional Center</t>
  </si>
  <si>
    <t>772 - Haynesville Correctional Center</t>
  </si>
  <si>
    <t>773 - Coffeewood Correctional Center</t>
  </si>
  <si>
    <t>774 - Lunenburg Correctional Center</t>
  </si>
  <si>
    <t>775 - Pocahontas State Correctional Center</t>
  </si>
  <si>
    <t>776 - Green Rock Correctional Center</t>
  </si>
  <si>
    <t>777 - Department of Juvenile Justice</t>
  </si>
  <si>
    <t>778 - Department of Forensic Science</t>
  </si>
  <si>
    <t>779 - Sussex I &amp; II State Prison</t>
  </si>
  <si>
    <t>785 - River North Correctional Center</t>
  </si>
  <si>
    <t>794 - Virginia Center for Behavioral Rehabilitation</t>
  </si>
  <si>
    <t>841 - Department of Aviation</t>
  </si>
  <si>
    <t>848 - Indigent Defense Commission</t>
  </si>
  <si>
    <t>851 - Virginia Tobacco Indemnification and Community Revitalization Commission</t>
  </si>
  <si>
    <t>852 - Virginia Foundation for Healthy Youth</t>
  </si>
  <si>
    <t>856 - Virginia Opioid Abatement Authority</t>
  </si>
  <si>
    <t>912 - Department of Veterans Services</t>
  </si>
  <si>
    <t>913 - Veterans Services Foundation</t>
  </si>
  <si>
    <t>922 - Sitter &amp; Barfoot Veterans Care Center</t>
  </si>
  <si>
    <t>937 - Southern Virginia Higher Education Center</t>
  </si>
  <si>
    <t>938 - New College Institute</t>
  </si>
  <si>
    <t>942 - Virginia Museum of Natural History</t>
  </si>
  <si>
    <t>948 - Southwest Virginia Higher Education Center</t>
  </si>
  <si>
    <t>957 - Commonwealth's Attorneys' Services Council</t>
  </si>
  <si>
    <t>960 - Department of Fire Programs</t>
  </si>
  <si>
    <t>961 - Division of Capitol Police</t>
  </si>
  <si>
    <t>999 - Virginia Alcoholic Beverage Control Authority</t>
  </si>
  <si>
    <t>8   Allocated tips</t>
  </si>
  <si>
    <t>2   Federal income tax withheld</t>
  </si>
  <si>
    <t>(must be signed by someone with certification authority)</t>
  </si>
  <si>
    <t>Pre-tax Retirement Refund</t>
  </si>
  <si>
    <t>Pre-tax Healthcare Refund</t>
  </si>
  <si>
    <t>Undocumented Flex Claims</t>
  </si>
  <si>
    <t>OASDI Maximum Reached</t>
  </si>
  <si>
    <t>Student Exempt from FICA</t>
  </si>
  <si>
    <t>F-1 Visa FICA Exempt</t>
  </si>
  <si>
    <t>Correcting EE FICA Status from 6 to 4.  EE set up as FICA exempt in error</t>
  </si>
  <si>
    <t>Receipt of Taxable Wages (Gift Cards)</t>
  </si>
  <si>
    <t>W-2 issued in error</t>
  </si>
  <si>
    <t>Wages should have been FICA taxable</t>
  </si>
  <si>
    <t>Imputed Life Calculated in error</t>
  </si>
  <si>
    <t>Refund Pre-tax Parking Deduction</t>
  </si>
  <si>
    <t>Stipend should have been reported on W-2</t>
  </si>
  <si>
    <t>Reversal of pre-tax deduction refund processed in error</t>
  </si>
  <si>
    <t>Reversal of Worker's Comp Approval</t>
  </si>
  <si>
    <t>Imputed Life added to EE taxable wages</t>
  </si>
  <si>
    <t>EE returned uncashed check</t>
  </si>
  <si>
    <t>ORP Retirees Responsible for their portion of FICA</t>
  </si>
  <si>
    <t>Educational loan payments added to taxable in error</t>
  </si>
  <si>
    <t>Tuition assistance not included on W-2 in error</t>
  </si>
  <si>
    <t>EE issued petty cash check. Payment not included on W-2</t>
  </si>
  <si>
    <t>Taxes paid on behalf of employee not reimbursed now taxable to EE</t>
  </si>
  <si>
    <t>Leave Payout not included on W-2</t>
  </si>
  <si>
    <t>Impact on Taxable Wages</t>
  </si>
  <si>
    <t>Wages, tips and other compensation
(Box 1)</t>
  </si>
  <si>
    <t>State wages, tips, and other compensation
(Box 16)</t>
  </si>
  <si>
    <t>State income tax withheld
(Box 17)</t>
  </si>
  <si>
    <t xml:space="preserve">Company Number &amp; Name:  </t>
  </si>
  <si>
    <t xml:space="preserve">Employee Name:  </t>
  </si>
  <si>
    <t xml:space="preserve">Employee ID#:  </t>
  </si>
  <si>
    <t>Worker's Compensation received for prior year</t>
  </si>
  <si>
    <r>
      <t xml:space="preserve">Be sure to complete all necessary sections. Incorrect or incomplete forms </t>
    </r>
    <r>
      <rPr>
        <u/>
        <sz val="11"/>
        <color theme="1"/>
        <rFont val="Calibri"/>
        <family val="2"/>
        <scheme val="minor"/>
      </rPr>
      <t>will not</t>
    </r>
    <r>
      <rPr>
        <sz val="11"/>
        <color theme="1"/>
        <rFont val="Calibri"/>
        <family val="2"/>
        <scheme val="minor"/>
      </rPr>
      <t xml:space="preserve"> be accepted.</t>
    </r>
  </si>
  <si>
    <t>.</t>
  </si>
  <si>
    <t>Select Agency from drop-down box.  If it is not listed please hand write it.</t>
  </si>
  <si>
    <t>For State tax changes, select State from the drop-down box (box 15).</t>
  </si>
  <si>
    <t>It is not necessary to write the information on the copy of the W-2.</t>
  </si>
  <si>
    <t>There is a guide on the next tab for Impact on Taxable wages.</t>
  </si>
  <si>
    <t>(Example: W-2C Request - 2018  Winfrey, O.)</t>
  </si>
  <si>
    <r>
      <t xml:space="preserve">Upload the signed request form </t>
    </r>
    <r>
      <rPr>
        <b/>
        <u/>
        <sz val="11"/>
        <color theme="1"/>
        <rFont val="Calibri"/>
        <family val="2"/>
        <scheme val="minor"/>
      </rPr>
      <t>and</t>
    </r>
    <r>
      <rPr>
        <b/>
        <sz val="11"/>
        <color theme="1"/>
        <rFont val="Calibri"/>
        <family val="2"/>
        <scheme val="minor"/>
      </rPr>
      <t xml:space="preserve"> a copy of the W-2 to SharePoint.</t>
    </r>
  </si>
  <si>
    <t>Form must be signed by someone with certification authority.</t>
  </si>
  <si>
    <t>Mobile device should not have been taxable</t>
  </si>
  <si>
    <t>Deferred Comp Refund</t>
  </si>
  <si>
    <t>Pre-tax Annuity set up in error</t>
  </si>
  <si>
    <t>Do not upload the excel file.</t>
  </si>
  <si>
    <t>You must put an X in at least one box for refunds:</t>
  </si>
  <si>
    <t>Save the document as W-2C Request - Year that should be corrected EE Last Name, First Initial.</t>
  </si>
  <si>
    <t xml:space="preserve">Correction is for Calendar Year:  </t>
  </si>
  <si>
    <t>It is highly preferred information be typed into this spreadsheet instead of handwritten.</t>
  </si>
  <si>
    <t>Agencies</t>
  </si>
  <si>
    <t>States</t>
  </si>
  <si>
    <t>195 - Secretary of Labor</t>
  </si>
  <si>
    <t xml:space="preserve">278 - Rappahannock Community College </t>
  </si>
  <si>
    <t>285 - Patrick and Henry Community College</t>
  </si>
  <si>
    <t>287 - Mountain Gateway Community College</t>
  </si>
  <si>
    <t>290 -Brightpoint Community College</t>
  </si>
  <si>
    <t>293 - Virginia Peninsula Community College</t>
  </si>
  <si>
    <t>298 - Laurel Ridge Community College</t>
  </si>
  <si>
    <t>403 - Department of Game and Inland Fisheries</t>
  </si>
  <si>
    <t>501 - Virginia Department of Transportation - Central Office</t>
  </si>
  <si>
    <t>840 - Virginia Housing Commission</t>
  </si>
  <si>
    <t>882 - Behavioral Health Commission</t>
  </si>
  <si>
    <t>902 - Puller Veterans Care Center</t>
  </si>
  <si>
    <t>903 - Jones &amp; Cabacoy Veterans Care Center</t>
  </si>
  <si>
    <t>977 - Virginia Cannabis Control Authority</t>
  </si>
  <si>
    <t>5a. Employee has been repaid or reimbursed for the overcollected OASDI tax and HI tax.</t>
  </si>
  <si>
    <t>5b.  Employee will be reimbursed once refund has been received from the IRS.</t>
  </si>
  <si>
    <t>5c.  The claim for OASDI tax and HI tax is for the employer's share only.</t>
  </si>
  <si>
    <t>5d.  The claim is for federal income tax, OASDI tax, HI tax or Additional HI tax that were not withheld from employee wages.</t>
  </si>
  <si>
    <t>Code:</t>
  </si>
  <si>
    <t xml:space="preserve">Code: </t>
  </si>
  <si>
    <t>Claim for Refund Certification</t>
  </si>
  <si>
    <t>Please read the following instructions:</t>
  </si>
  <si>
    <t>If the W2C will result in a refund, you MUST put an X in the appropriate box in the certification section of</t>
  </si>
  <si>
    <t>If you are submitting a W2C Request for repayment of an overpayment, you must include the date of the overpayment,</t>
  </si>
  <si>
    <t>the form (See the Claim for Refund tab).</t>
  </si>
  <si>
    <t>Employee Social Security #:</t>
  </si>
  <si>
    <t>327 - Virginia Department of Workforce Development &amp; Advancement</t>
  </si>
  <si>
    <t>844 - Joint Commission on Health Care</t>
  </si>
  <si>
    <t>883 - Virginia American Revolution 250 Commission</t>
  </si>
  <si>
    <t>409 - Department of Energy</t>
  </si>
  <si>
    <t>Repayment of overpaid wages in same calendar year</t>
  </si>
  <si>
    <r>
      <t xml:space="preserve">Repayment of overpaid wages for </t>
    </r>
    <r>
      <rPr>
        <b/>
        <sz val="11"/>
        <color theme="1"/>
        <rFont val="Calibri"/>
        <family val="2"/>
        <scheme val="minor"/>
      </rPr>
      <t xml:space="preserve">prior </t>
    </r>
    <r>
      <rPr>
        <sz val="11"/>
        <color theme="1"/>
        <rFont val="Calibri"/>
        <family val="2"/>
        <scheme val="minor"/>
      </rPr>
      <t>calendar year</t>
    </r>
  </si>
  <si>
    <r>
      <rPr>
        <b/>
        <sz val="14"/>
        <color theme="1"/>
        <rFont val="Calibri"/>
        <family val="2"/>
        <scheme val="minor"/>
      </rPr>
      <t>A</t>
    </r>
    <r>
      <rPr>
        <sz val="14"/>
        <color theme="1"/>
        <rFont val="Calibri"/>
        <family val="2"/>
        <scheme val="minor"/>
      </rPr>
      <t xml:space="preserve"> – Uncollected Social Security tax or Railroad Retirement Tax Act (RRTA) tax on tips. Include this tax on Form 1040 Schedule 2, line 13</t>
    </r>
  </si>
  <si>
    <r>
      <rPr>
        <b/>
        <sz val="14"/>
        <color theme="1"/>
        <rFont val="Calibri"/>
        <family val="2"/>
        <scheme val="minor"/>
      </rPr>
      <t>B</t>
    </r>
    <r>
      <rPr>
        <sz val="14"/>
        <color theme="1"/>
        <rFont val="Calibri"/>
        <family val="2"/>
        <scheme val="minor"/>
      </rPr>
      <t xml:space="preserve"> – Uncollected Medicare tax on tips. Include this tax on Form 1040 Schedule 2, line 13</t>
    </r>
  </si>
  <si>
    <r>
      <rPr>
        <b/>
        <sz val="14"/>
        <color theme="1"/>
        <rFont val="Calibri"/>
        <family val="2"/>
        <scheme val="minor"/>
      </rPr>
      <t>C</t>
    </r>
    <r>
      <rPr>
        <sz val="14"/>
        <color theme="1"/>
        <rFont val="Calibri"/>
        <family val="2"/>
        <scheme val="minor"/>
      </rPr>
      <t xml:space="preserve"> – Taxable costs of group-term life insurance over $50,000 (included in W-2 boxes 1,3 (up to Social Security wages base), and box 5); Taxable costs are information only</t>
    </r>
  </si>
  <si>
    <r>
      <rPr>
        <b/>
        <sz val="14"/>
        <color theme="1"/>
        <rFont val="Calibri"/>
        <family val="2"/>
        <scheme val="minor"/>
      </rPr>
      <t>D</t>
    </r>
    <r>
      <rPr>
        <sz val="14"/>
        <color theme="1"/>
        <rFont val="Calibri"/>
        <family val="2"/>
        <scheme val="minor"/>
      </rPr>
      <t xml:space="preserve"> – Elective deferral under a Section 401(k) cash or arrangement plan. This includes a SIMPLE 401(k) arrangement. You may be able to claim the Saver’s Credit, Form 1040 Schedule 3, line 4. See Form 1040 Instructions for details.</t>
    </r>
  </si>
  <si>
    <r>
      <rPr>
        <b/>
        <sz val="14"/>
        <color theme="1"/>
        <rFont val="Calibri"/>
        <family val="2"/>
        <scheme val="minor"/>
      </rPr>
      <t>E</t>
    </r>
    <r>
      <rPr>
        <sz val="14"/>
        <color theme="1"/>
        <rFont val="Calibri"/>
        <family val="2"/>
        <scheme val="minor"/>
      </rPr>
      <t xml:space="preserve"> – Code E includes elective deferrals under a Section 403(b) salary reduction agreement. You may be able to claim the Saver’s Credit, Form 1040 Schedule 3, line 4. See Form 1040 Instructions for details.</t>
    </r>
  </si>
  <si>
    <r>
      <rPr>
        <b/>
        <sz val="14"/>
        <color theme="1"/>
        <rFont val="Calibri"/>
        <family val="2"/>
        <scheme val="minor"/>
      </rPr>
      <t>F</t>
    </r>
    <r>
      <rPr>
        <sz val="14"/>
        <color theme="1"/>
        <rFont val="Calibri"/>
        <family val="2"/>
        <scheme val="minor"/>
      </rPr>
      <t xml:space="preserve"> – Elective deferrals under a Section 408(k)(6) salary reduction SEP. You may be able to claim the Saver’s Credit, Form 1040 Schedule 3, line 4. See Form 1040 Instructions for details.</t>
    </r>
  </si>
  <si>
    <r>
      <rPr>
        <b/>
        <sz val="14"/>
        <color theme="1"/>
        <rFont val="Calibri"/>
        <family val="2"/>
        <scheme val="minor"/>
      </rPr>
      <t>G</t>
    </r>
    <r>
      <rPr>
        <sz val="14"/>
        <color theme="1"/>
        <rFont val="Calibri"/>
        <family val="2"/>
        <scheme val="minor"/>
      </rPr>
      <t xml:space="preserve"> – Elective deferrals and employer contributions (including non-elective deferrals) to a Section 457(b) deferred compensation plan. You may be able to claim employer contributions the Saver’s Credit, Form 1040 Schedule 3, line 4. See Form 1040 Instructions for details.</t>
    </r>
  </si>
  <si>
    <r>
      <rPr>
        <b/>
        <sz val="14"/>
        <color theme="1"/>
        <rFont val="Calibri"/>
        <family val="2"/>
        <scheme val="minor"/>
      </rPr>
      <t>H</t>
    </r>
    <r>
      <rPr>
        <sz val="14"/>
        <color theme="1"/>
        <rFont val="Calibri"/>
        <family val="2"/>
        <scheme val="minor"/>
      </rPr>
      <t xml:space="preserve"> – Elective deferrals to a Section 501(c)(18)(D) tax-exempt organization plan. You may be able to claim the Saver’s Credit, Form 1040 Schedule 3, line 4. See Form 1040 Instructions for details.</t>
    </r>
  </si>
  <si>
    <r>
      <rPr>
        <b/>
        <sz val="14"/>
        <color theme="1"/>
        <rFont val="Calibri"/>
        <family val="2"/>
        <scheme val="minor"/>
      </rPr>
      <t>J</t>
    </r>
    <r>
      <rPr>
        <sz val="14"/>
        <color theme="1"/>
        <rFont val="Calibri"/>
        <family val="2"/>
        <scheme val="minor"/>
      </rPr>
      <t xml:space="preserve"> – Nontaxable sick pay (information only, not included in W-2 boxes 1, 3, or 5)</t>
    </r>
  </si>
  <si>
    <r>
      <rPr>
        <b/>
        <sz val="14"/>
        <color theme="1"/>
        <rFont val="Calibri"/>
        <family val="2"/>
        <scheme val="minor"/>
      </rPr>
      <t>K</t>
    </r>
    <r>
      <rPr>
        <sz val="14"/>
        <color theme="1"/>
        <rFont val="Calibri"/>
        <family val="2"/>
        <scheme val="minor"/>
      </rPr>
      <t xml:space="preserve"> – 20% excise tax on excess golden parachute payments. Include this tax on Form 1040 Schedule 2, line 17k, enter the total amount of the tax</t>
    </r>
  </si>
  <si>
    <r>
      <rPr>
        <b/>
        <sz val="14"/>
        <color theme="1"/>
        <rFont val="Calibri"/>
        <family val="2"/>
        <scheme val="minor"/>
      </rPr>
      <t>L</t>
    </r>
    <r>
      <rPr>
        <sz val="14"/>
        <color theme="1"/>
        <rFont val="Calibri"/>
        <family val="2"/>
        <scheme val="minor"/>
      </rPr>
      <t xml:space="preserve"> – Substantiated employee business expense reimbursements (nontaxable). You may need to file Form 2106, Employee Business Expenses. This amount is reported on that form on line 7. See Form 2106 Instructions for details.</t>
    </r>
  </si>
  <si>
    <r>
      <rPr>
        <b/>
        <sz val="14"/>
        <color theme="1"/>
        <rFont val="Calibri"/>
        <family val="2"/>
        <scheme val="minor"/>
      </rPr>
      <t>M</t>
    </r>
    <r>
      <rPr>
        <sz val="14"/>
        <color theme="1"/>
        <rFont val="Calibri"/>
        <family val="2"/>
        <scheme val="minor"/>
      </rPr>
      <t xml:space="preserve"> – Uncollected Social Security tax or RRTA tax on taxable cost of group-term life insurance over $50,000 (former employees only). Include this tax on Form 1040 Schedule 2, line 8, identify as “UT”.</t>
    </r>
  </si>
  <si>
    <r>
      <rPr>
        <b/>
        <sz val="14"/>
        <color theme="1"/>
        <rFont val="Calibri"/>
        <family val="2"/>
        <scheme val="minor"/>
      </rPr>
      <t>N</t>
    </r>
    <r>
      <rPr>
        <sz val="14"/>
        <color theme="1"/>
        <rFont val="Calibri"/>
        <family val="2"/>
        <scheme val="minor"/>
      </rPr>
      <t xml:space="preserve"> – Uncollected Medicare tax on taxable cost of group-term life insurance over $50,000 (former employees only). Include Medicare wage tax on Form 1040 Schedule 2, line 6.</t>
    </r>
  </si>
  <si>
    <r>
      <rPr>
        <b/>
        <sz val="14"/>
        <color theme="1"/>
        <rFont val="Calibri"/>
        <family val="2"/>
        <scheme val="minor"/>
      </rPr>
      <t>P</t>
    </r>
    <r>
      <rPr>
        <sz val="14"/>
        <color theme="1"/>
        <rFont val="Calibri"/>
        <family val="2"/>
        <scheme val="minor"/>
      </rPr>
      <t xml:space="preserve"> – Excludable moving expense reimbursements paid directly to a member of the U.S. Armed Forces (not included in Boxes 1, 3, or 5). Use Form 3903, Moving Expenses, to figure your moving expense deduction and report on Form 1040 Schedule 1, line 14, assuming you qualify.</t>
    </r>
  </si>
  <si>
    <r>
      <rPr>
        <b/>
        <sz val="14"/>
        <color theme="1"/>
        <rFont val="Calibri"/>
        <family val="2"/>
        <scheme val="minor"/>
      </rPr>
      <t>Q</t>
    </r>
    <r>
      <rPr>
        <sz val="14"/>
        <color theme="1"/>
        <rFont val="Calibri"/>
        <family val="2"/>
        <scheme val="minor"/>
      </rPr>
      <t xml:space="preserve"> – Nontaxable combat pay. See the instructions for Form 1040 or Form 1040-SR for details on reporting this amount.</t>
    </r>
  </si>
  <si>
    <r>
      <rPr>
        <b/>
        <sz val="14"/>
        <color theme="1"/>
        <rFont val="Calibri"/>
        <family val="2"/>
        <scheme val="minor"/>
      </rPr>
      <t>R</t>
    </r>
    <r>
      <rPr>
        <sz val="14"/>
        <color theme="1"/>
        <rFont val="Calibri"/>
        <family val="2"/>
        <scheme val="minor"/>
      </rPr>
      <t xml:space="preserve"> – Any employer contributions to your Archer medical savings account (MSA). Report on Form 8853, Archer MSAs and Long-Term Care Insurance Contracts, line 1.</t>
    </r>
  </si>
  <si>
    <r>
      <rPr>
        <b/>
        <sz val="14"/>
        <color theme="1"/>
        <rFont val="Calibri"/>
        <family val="2"/>
        <scheme val="minor"/>
      </rPr>
      <t>S</t>
    </r>
    <r>
      <rPr>
        <sz val="14"/>
        <color theme="1"/>
        <rFont val="Calibri"/>
        <family val="2"/>
        <scheme val="minor"/>
      </rPr>
      <t xml:space="preserve"> – Employee salary reduction contributions under a Section 408(p) SIMPLE. (Not included in Box 1). You may be able to claim the Saver’s Credit, Form 1040 Schedule 3, line 4. See Form 1040 Instructions for details.</t>
    </r>
  </si>
  <si>
    <r>
      <rPr>
        <b/>
        <sz val="14"/>
        <color theme="1"/>
        <rFont val="Calibri"/>
        <family val="2"/>
        <scheme val="minor"/>
      </rPr>
      <t>T</t>
    </r>
    <r>
      <rPr>
        <sz val="14"/>
        <color theme="1"/>
        <rFont val="Calibri"/>
        <family val="2"/>
        <scheme val="minor"/>
      </rPr>
      <t xml:space="preserve"> – Employer Provided Adoption benefits (not included in Box 1). Complete Form 8839, Qualified Adoption Expenses, to compute any excludable amounts.</t>
    </r>
  </si>
  <si>
    <r>
      <rPr>
        <b/>
        <sz val="14"/>
        <color theme="1"/>
        <rFont val="Calibri"/>
        <family val="2"/>
        <scheme val="minor"/>
      </rPr>
      <t>V</t>
    </r>
    <r>
      <rPr>
        <sz val="14"/>
        <color theme="1"/>
        <rFont val="Calibri"/>
        <family val="2"/>
        <scheme val="minor"/>
      </rPr>
      <t xml:space="preserve"> – Income from exercise of non-statutory stock option(s ) (included in Boxes 1, 3 (up to Social Security wage base), and 5). See Publication 525, Taxable and Nontaxable Income, for reporting requirements.</t>
    </r>
  </si>
  <si>
    <r>
      <rPr>
        <b/>
        <sz val="14"/>
        <color theme="1"/>
        <rFont val="Calibri"/>
        <family val="2"/>
        <scheme val="minor"/>
      </rPr>
      <t>W</t>
    </r>
    <r>
      <rPr>
        <sz val="14"/>
        <color theme="1"/>
        <rFont val="Calibri"/>
        <family val="2"/>
        <scheme val="minor"/>
      </rPr>
      <t xml:space="preserve"> – Employer contributions (including amounts the employee elected to contribute using a Section 125 cafeteria plan) to your health savings account (HSA). (Not included in Box 1, 3, or 5.) Report on Form 8889, Health Savings Accounts (HSAs).</t>
    </r>
  </si>
  <si>
    <r>
      <rPr>
        <b/>
        <sz val="14"/>
        <color theme="1"/>
        <rFont val="Calibri"/>
        <family val="2"/>
        <scheme val="minor"/>
      </rPr>
      <t>Y</t>
    </r>
    <r>
      <rPr>
        <sz val="14"/>
        <color theme="1"/>
        <rFont val="Calibri"/>
        <family val="2"/>
        <scheme val="minor"/>
      </rPr>
      <t xml:space="preserve"> – Deferrals under a Section 409A nonqualified deferred compensation plan.</t>
    </r>
  </si>
  <si>
    <r>
      <rPr>
        <b/>
        <sz val="14"/>
        <color theme="1"/>
        <rFont val="Calibri"/>
        <family val="2"/>
        <scheme val="minor"/>
      </rPr>
      <t>Z</t>
    </r>
    <r>
      <rPr>
        <sz val="14"/>
        <color theme="1"/>
        <rFont val="Calibri"/>
        <family val="2"/>
        <scheme val="minor"/>
      </rPr>
      <t xml:space="preserve"> – Income under a nonqualified deferred compensation plan that fails to satisfy Section 409A. This amount is also included in Box 1 and is subject to an additional 20% tax plus interest. See Form 1040 instructions, Schedule 2, line 17h, Other Taxes, for more information.</t>
    </r>
  </si>
  <si>
    <r>
      <rPr>
        <b/>
        <sz val="14"/>
        <color theme="1"/>
        <rFont val="Calibri"/>
        <family val="2"/>
        <scheme val="minor"/>
      </rPr>
      <t>AA</t>
    </r>
    <r>
      <rPr>
        <sz val="14"/>
        <color theme="1"/>
        <rFont val="Calibri"/>
        <family val="2"/>
        <scheme val="minor"/>
      </rPr>
      <t xml:space="preserve"> – Designated Roth contributions under a 401(k) plan. Roth contributions are not deductible; however, you may be able to claim the Saver’s Credit, Form 1040 Schedule 3, line 4. See Form 1040 Instructions for details.</t>
    </r>
  </si>
  <si>
    <r>
      <rPr>
        <b/>
        <sz val="14"/>
        <color theme="1"/>
        <rFont val="Calibri"/>
        <family val="2"/>
        <scheme val="minor"/>
      </rPr>
      <t>BB</t>
    </r>
    <r>
      <rPr>
        <sz val="14"/>
        <color theme="1"/>
        <rFont val="Calibri"/>
        <family val="2"/>
        <scheme val="minor"/>
      </rPr>
      <t xml:space="preserve"> – Designated Roth contributions under a 403(b) plan. Roth contributions are not deductible; however, you may be able to claim the Saver’s Credit, Form 1040 Schedule 3, line 4. See Form 1040 Instructions for details.</t>
    </r>
  </si>
  <si>
    <r>
      <rPr>
        <b/>
        <sz val="14"/>
        <color theme="1"/>
        <rFont val="Calibri"/>
        <family val="2"/>
        <scheme val="minor"/>
      </rPr>
      <t>DD</t>
    </r>
    <r>
      <rPr>
        <sz val="14"/>
        <color theme="1"/>
        <rFont val="Calibri"/>
        <family val="2"/>
        <scheme val="minor"/>
      </rPr>
      <t xml:space="preserve"> – Code DD includes cost of employer-sponsored health coverage. Information only.</t>
    </r>
  </si>
  <si>
    <r>
      <rPr>
        <b/>
        <sz val="14"/>
        <color theme="1"/>
        <rFont val="Calibri"/>
        <family val="2"/>
        <scheme val="minor"/>
      </rPr>
      <t>EE</t>
    </r>
    <r>
      <rPr>
        <sz val="14"/>
        <color theme="1"/>
        <rFont val="Calibri"/>
        <family val="2"/>
        <scheme val="minor"/>
      </rPr>
      <t xml:space="preserve"> – Designated Roth contributions under a governmental 457(b) plan. This amount doesn’t apply to contributions under a tax-exempt organization Section 457(b) plan. Roth contributions are not deductible; however, you may be able to claim the Saver’s Credit, Form 1040 Schedule 3, line 4. See Form 1040 Instructions for details.</t>
    </r>
  </si>
  <si>
    <r>
      <rPr>
        <b/>
        <sz val="14"/>
        <color theme="1"/>
        <rFont val="Calibri"/>
        <family val="2"/>
        <scheme val="minor"/>
      </rPr>
      <t>FF</t>
    </r>
    <r>
      <rPr>
        <sz val="14"/>
        <color theme="1"/>
        <rFont val="Calibri"/>
        <family val="2"/>
        <scheme val="minor"/>
      </rPr>
      <t xml:space="preserve"> – Permitted benefits under a qualified small employer health insurance reimbursement arrangement. Information only.</t>
    </r>
  </si>
  <si>
    <r>
      <rPr>
        <b/>
        <sz val="14"/>
        <color theme="1"/>
        <rFont val="Calibri"/>
        <family val="2"/>
        <scheme val="minor"/>
      </rPr>
      <t>GG</t>
    </r>
    <r>
      <rPr>
        <sz val="14"/>
        <color theme="1"/>
        <rFont val="Calibri"/>
        <family val="2"/>
        <scheme val="minor"/>
      </rPr>
      <t xml:space="preserve"> – Income from qualified equity grants under Section 83(i). Information only. This amount is includible in gross income from qualified equity grants under section 83(i)(1)(A) for the calendar year. This amount is wages for box 1.</t>
    </r>
  </si>
  <si>
    <r>
      <rPr>
        <b/>
        <sz val="14"/>
        <color theme="1"/>
        <rFont val="Calibri"/>
        <family val="2"/>
        <scheme val="minor"/>
      </rPr>
      <t>HH</t>
    </r>
    <r>
      <rPr>
        <sz val="14"/>
        <color theme="1"/>
        <rFont val="Calibri"/>
        <family val="2"/>
        <scheme val="minor"/>
      </rPr>
      <t xml:space="preserve"> – Aggregate deferrals under Section 83(i) elections as of the close of the calendar year. Information only.</t>
    </r>
  </si>
  <si>
    <t>Box 12 Codes</t>
  </si>
  <si>
    <r>
      <rPr>
        <sz val="11"/>
        <color rgb="FFFF0000"/>
        <rFont val="Calibri"/>
        <family val="2"/>
        <scheme val="minor"/>
      </rPr>
      <t>***</t>
    </r>
    <r>
      <rPr>
        <sz val="11"/>
        <color theme="1"/>
        <rFont val="Calibri"/>
        <family val="2"/>
        <scheme val="minor"/>
      </rPr>
      <t xml:space="preserve"> Below information was taken from the IRS 941-X instruction manual (page9)</t>
    </r>
  </si>
  <si>
    <t>Medicare wages and tips (HI) and taxes
(Box 5)</t>
  </si>
  <si>
    <t>Social security wages (OASDI) and taxes
(Box 3)</t>
  </si>
  <si>
    <t>Federal income tax withheld
(Box 2)</t>
  </si>
  <si>
    <t>Completed By</t>
  </si>
  <si>
    <t>Revised 03/18/24</t>
  </si>
  <si>
    <t>Address in the explanation box.</t>
  </si>
  <si>
    <t>If requesting a W2C for an employee that did not receive a W2, please provide the employees</t>
  </si>
  <si>
    <t xml:space="preserve">the date the repayment was made, and whether the employee repaid the Net or Gross amount.  Provide supporting </t>
  </si>
  <si>
    <t>documentation.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</si>
</sst>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0000"/>
  </numFmts>
  <fonts count="23" x14ac:knownFonts="1">
    <font>
      <sz val="11"/>
      <color theme="1"/>
      <name val="Calibri"/>
      <family val="2"/>
      <scheme val="minor"/>
    </font>
    <font>
      <b/>
      <sz val="11"/>
      <color theme="1"/>
      <name val="Calibri"/>
      <family val="2"/>
      <scheme val="minor"/>
    </font>
    <font>
      <b/>
      <sz val="36"/>
      <color theme="1"/>
      <name val="Calibri"/>
      <family val="2"/>
      <scheme val="minor"/>
    </font>
    <font>
      <b/>
      <sz val="11"/>
      <color rgb="FFFF0000"/>
      <name val="Calibri"/>
      <family val="2"/>
      <scheme val="minor"/>
    </font>
    <font>
      <i/>
      <sz val="11"/>
      <color theme="1"/>
      <name val="Calibri"/>
      <family val="2"/>
      <scheme val="minor"/>
    </font>
    <font>
      <b/>
      <sz val="14"/>
      <color theme="1"/>
      <name val="Calibri"/>
      <family val="2"/>
      <scheme val="minor"/>
    </font>
    <font>
      <b/>
      <sz val="16"/>
      <color theme="1"/>
      <name val="Calibri"/>
      <family val="2"/>
      <scheme val="minor"/>
    </font>
    <font>
      <sz val="11"/>
      <name val="Calibri"/>
      <family val="2"/>
      <scheme val="minor"/>
    </font>
    <font>
      <b/>
      <sz val="14"/>
      <color rgb="FFFF0000"/>
      <name val="Calibri"/>
      <family val="2"/>
      <scheme val="minor"/>
    </font>
    <font>
      <sz val="10"/>
      <color theme="1"/>
      <name val="Calibri"/>
      <family val="2"/>
      <scheme val="minor"/>
    </font>
    <font>
      <b/>
      <sz val="10"/>
      <color theme="1"/>
      <name val="Calibri"/>
      <family val="2"/>
      <scheme val="minor"/>
    </font>
    <font>
      <b/>
      <sz val="20"/>
      <color rgb="FFFF0000"/>
      <name val="Calibri"/>
      <family val="2"/>
      <scheme val="minor"/>
    </font>
    <font>
      <b/>
      <sz val="12"/>
      <color theme="1"/>
      <name val="Calibri"/>
      <family val="2"/>
      <scheme val="minor"/>
    </font>
    <font>
      <b/>
      <sz val="9"/>
      <color theme="1"/>
      <name val="Calibri"/>
      <family val="2"/>
      <scheme val="minor"/>
    </font>
    <font>
      <b/>
      <sz val="20"/>
      <color theme="1"/>
      <name val="Comic Sans MS"/>
      <family val="4"/>
    </font>
    <font>
      <b/>
      <sz val="16"/>
      <name val="Calibri"/>
      <family val="2"/>
      <scheme val="minor"/>
    </font>
    <font>
      <b/>
      <sz val="18"/>
      <color rgb="FFFF0000"/>
      <name val="Calibri"/>
      <family val="2"/>
      <scheme val="minor"/>
    </font>
    <font>
      <u/>
      <sz val="11"/>
      <color theme="1"/>
      <name val="Calibri"/>
      <family val="2"/>
      <scheme val="minor"/>
    </font>
    <font>
      <b/>
      <u/>
      <sz val="11"/>
      <color theme="1"/>
      <name val="Calibri"/>
      <family val="2"/>
      <scheme val="minor"/>
    </font>
    <font>
      <b/>
      <sz val="16"/>
      <name val="Calibri"/>
      <family val="2"/>
      <scheme val="minor"/>
    </font>
    <font>
      <sz val="14"/>
      <color theme="1"/>
      <name val="Calibri"/>
      <family val="2"/>
      <scheme val="minor"/>
    </font>
    <font>
      <b/>
      <sz val="48"/>
      <color theme="1"/>
      <name val="Calibri"/>
      <family val="2"/>
      <scheme val="minor"/>
    </font>
    <font>
      <sz val="11"/>
      <color rgb="FFFF0000"/>
      <name val="Calibri"/>
      <family val="2"/>
      <scheme val="minor"/>
    </font>
  </fonts>
  <fills count="3">
    <fill>
      <patternFill patternType="none"/>
    </fill>
    <fill>
      <patternFill patternType="gray125"/>
    </fill>
    <fill>
      <patternFill patternType="solid">
        <fgColor theme="0"/>
        <bgColor indexed="64"/>
      </patternFill>
    </fill>
  </fills>
  <borders count="40">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84">
    <xf numFmtId="0" fontId="0" fillId="0" borderId="0" xfId="0"/>
    <xf numFmtId="0" fontId="0" fillId="2" borderId="0" xfId="0" applyFill="1"/>
    <xf numFmtId="0" fontId="1" fillId="2" borderId="10" xfId="0" applyFont="1" applyFill="1" applyBorder="1" applyAlignment="1">
      <alignment horizontal="center"/>
    </xf>
    <xf numFmtId="0" fontId="1" fillId="2" borderId="13" xfId="0" applyFont="1"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0" fillId="2" borderId="4" xfId="0" applyFill="1" applyBorder="1" applyAlignment="1">
      <alignment horizontal="center"/>
    </xf>
    <xf numFmtId="0" fontId="0" fillId="2" borderId="10" xfId="0" applyFill="1" applyBorder="1" applyAlignment="1">
      <alignment horizontal="center"/>
    </xf>
    <xf numFmtId="49" fontId="0" fillId="2" borderId="10" xfId="0" applyNumberFormat="1" applyFill="1" applyBorder="1" applyAlignment="1">
      <alignment horizontal="center"/>
    </xf>
    <xf numFmtId="0" fontId="1" fillId="2" borderId="0" xfId="0" applyFont="1" applyFill="1"/>
    <xf numFmtId="0" fontId="0" fillId="2" borderId="0" xfId="0" applyFill="1" applyAlignment="1">
      <alignment horizontal="center"/>
    </xf>
    <xf numFmtId="0" fontId="0" fillId="2" borderId="2" xfId="0" applyFill="1" applyBorder="1"/>
    <xf numFmtId="0" fontId="0" fillId="2" borderId="24" xfId="0" applyFill="1" applyBorder="1"/>
    <xf numFmtId="0" fontId="0" fillId="2" borderId="25" xfId="0" applyFill="1" applyBorder="1"/>
    <xf numFmtId="0" fontId="0" fillId="2" borderId="27" xfId="0" applyFill="1" applyBorder="1"/>
    <xf numFmtId="0" fontId="0" fillId="2" borderId="15" xfId="0" applyFill="1" applyBorder="1"/>
    <xf numFmtId="0" fontId="0" fillId="2" borderId="16" xfId="0" applyFill="1" applyBorder="1"/>
    <xf numFmtId="0" fontId="5" fillId="2" borderId="0" xfId="0" applyFont="1" applyFill="1"/>
    <xf numFmtId="0" fontId="1" fillId="2" borderId="0" xfId="0" applyFont="1" applyFill="1" applyAlignment="1">
      <alignment wrapText="1"/>
    </xf>
    <xf numFmtId="0" fontId="1" fillId="2" borderId="4" xfId="0" applyFont="1" applyFill="1" applyBorder="1"/>
    <xf numFmtId="0" fontId="1" fillId="2" borderId="20" xfId="0" applyFont="1" applyFill="1" applyBorder="1"/>
    <xf numFmtId="0" fontId="0" fillId="2" borderId="21" xfId="0" applyFill="1" applyBorder="1"/>
    <xf numFmtId="0" fontId="0" fillId="2" borderId="22" xfId="0" applyFill="1" applyBorder="1"/>
    <xf numFmtId="0" fontId="0" fillId="2" borderId="23" xfId="0" applyFill="1" applyBorder="1"/>
    <xf numFmtId="0" fontId="5" fillId="2" borderId="25" xfId="0" applyFont="1" applyFill="1" applyBorder="1"/>
    <xf numFmtId="0" fontId="1" fillId="2" borderId="25" xfId="0" applyFont="1" applyFill="1" applyBorder="1"/>
    <xf numFmtId="0" fontId="0" fillId="2" borderId="15" xfId="0" applyFill="1" applyBorder="1" applyAlignment="1">
      <alignment horizontal="center"/>
    </xf>
    <xf numFmtId="0" fontId="0" fillId="0" borderId="0" xfId="0" applyAlignment="1">
      <alignment horizontal="left"/>
    </xf>
    <xf numFmtId="0" fontId="7" fillId="0" borderId="0" xfId="0" applyFont="1" applyAlignment="1">
      <alignment horizontal="left"/>
    </xf>
    <xf numFmtId="0" fontId="9" fillId="2" borderId="0" xfId="0" applyFont="1" applyFill="1" applyAlignment="1">
      <alignment horizontal="center"/>
    </xf>
    <xf numFmtId="4" fontId="9" fillId="2" borderId="0" xfId="0" applyNumberFormat="1" applyFont="1" applyFill="1" applyAlignment="1">
      <alignment horizontal="center"/>
    </xf>
    <xf numFmtId="0" fontId="10" fillId="2" borderId="0" xfId="0" applyFont="1" applyFill="1" applyAlignment="1">
      <alignment horizontal="center"/>
    </xf>
    <xf numFmtId="0" fontId="9" fillId="2" borderId="25" xfId="0" applyFont="1" applyFill="1" applyBorder="1"/>
    <xf numFmtId="0" fontId="10" fillId="2" borderId="25" xfId="0" applyFont="1" applyFill="1" applyBorder="1"/>
    <xf numFmtId="2" fontId="9" fillId="2" borderId="25" xfId="0" applyNumberFormat="1" applyFont="1" applyFill="1" applyBorder="1" applyAlignment="1">
      <alignment horizontal="center"/>
    </xf>
    <xf numFmtId="0" fontId="9" fillId="2" borderId="25" xfId="0" applyFont="1" applyFill="1" applyBorder="1" applyAlignment="1">
      <alignment horizontal="center"/>
    </xf>
    <xf numFmtId="0" fontId="9" fillId="2" borderId="0" xfId="0" applyFont="1" applyFill="1"/>
    <xf numFmtId="4" fontId="0" fillId="2" borderId="0" xfId="0" applyNumberFormat="1" applyFill="1" applyAlignment="1" applyProtection="1">
      <alignment horizontal="center"/>
      <protection locked="0"/>
    </xf>
    <xf numFmtId="2" fontId="9" fillId="2" borderId="0" xfId="0" applyNumberFormat="1" applyFont="1" applyFill="1" applyAlignment="1">
      <alignment horizontal="center"/>
    </xf>
    <xf numFmtId="2" fontId="0" fillId="2" borderId="0" xfId="0" applyNumberFormat="1" applyFill="1" applyAlignment="1">
      <alignment horizontal="center"/>
    </xf>
    <xf numFmtId="2" fontId="1" fillId="2" borderId="0" xfId="0" applyNumberFormat="1" applyFont="1" applyFill="1" applyAlignment="1">
      <alignment horizontal="center"/>
    </xf>
    <xf numFmtId="2" fontId="0" fillId="2" borderId="0" xfId="0" applyNumberFormat="1" applyFill="1" applyAlignment="1">
      <alignment horizontal="center" vertical="center"/>
    </xf>
    <xf numFmtId="2" fontId="10" fillId="2" borderId="0" xfId="0" applyNumberFormat="1" applyFont="1" applyFill="1" applyAlignment="1">
      <alignment horizontal="center"/>
    </xf>
    <xf numFmtId="0" fontId="13" fillId="2" borderId="0" xfId="0" applyFont="1" applyFill="1"/>
    <xf numFmtId="0" fontId="0" fillId="0" borderId="0" xfId="0" applyAlignment="1">
      <alignment horizontal="center"/>
    </xf>
    <xf numFmtId="0" fontId="1" fillId="0" borderId="35" xfId="0" applyFont="1" applyBorder="1" applyAlignment="1">
      <alignment horizontal="center" vertical="center"/>
    </xf>
    <xf numFmtId="0" fontId="1" fillId="0" borderId="18" xfId="0" applyFont="1" applyBorder="1" applyAlignment="1">
      <alignment horizontal="center" vertical="center" wrapText="1"/>
    </xf>
    <xf numFmtId="0" fontId="1" fillId="0" borderId="36" xfId="0" applyFont="1" applyBorder="1" applyAlignment="1">
      <alignment horizontal="center" vertical="center" wrapText="1"/>
    </xf>
    <xf numFmtId="0" fontId="0" fillId="0" borderId="20" xfId="0" applyBorder="1" applyAlignment="1">
      <alignment horizontal="center" vertical="center"/>
    </xf>
    <xf numFmtId="0" fontId="0" fillId="0" borderId="37" xfId="0" applyBorder="1" applyAlignment="1">
      <alignment horizontal="center" vertical="center"/>
    </xf>
    <xf numFmtId="0" fontId="15" fillId="0" borderId="4" xfId="0" applyFont="1" applyBorder="1" applyAlignment="1">
      <alignment horizontal="center"/>
    </xf>
    <xf numFmtId="0" fontId="15" fillId="0" borderId="34" xfId="0" applyFont="1" applyBorder="1" applyAlignment="1">
      <alignment horizontal="center"/>
    </xf>
    <xf numFmtId="0" fontId="15" fillId="0" borderId="36" xfId="0" applyFont="1" applyBorder="1" applyAlignment="1">
      <alignment horizontal="center"/>
    </xf>
    <xf numFmtId="0" fontId="7" fillId="0" borderId="4" xfId="0" applyFont="1" applyBorder="1" applyAlignment="1">
      <alignment horizontal="center"/>
    </xf>
    <xf numFmtId="0" fontId="7" fillId="0" borderId="34" xfId="0" applyFont="1" applyBorder="1" applyAlignment="1">
      <alignment horizontal="center"/>
    </xf>
    <xf numFmtId="0" fontId="15" fillId="0" borderId="38" xfId="0" applyFont="1" applyBorder="1" applyAlignment="1">
      <alignment horizontal="center"/>
    </xf>
    <xf numFmtId="0" fontId="15" fillId="0" borderId="39" xfId="0" applyFont="1" applyBorder="1" applyAlignment="1">
      <alignment horizontal="center"/>
    </xf>
    <xf numFmtId="0" fontId="11" fillId="2" borderId="0" xfId="0" applyFont="1" applyFill="1" applyAlignment="1">
      <alignment wrapText="1"/>
    </xf>
    <xf numFmtId="0" fontId="19" fillId="0" borderId="4" xfId="0" applyFont="1" applyBorder="1" applyAlignment="1">
      <alignment horizontal="center"/>
    </xf>
    <xf numFmtId="0" fontId="19" fillId="0" borderId="34" xfId="0" applyFont="1" applyBorder="1" applyAlignment="1">
      <alignment horizontal="center"/>
    </xf>
    <xf numFmtId="0" fontId="1" fillId="2" borderId="4" xfId="0" applyFont="1" applyFill="1" applyBorder="1" applyAlignment="1">
      <alignment horizontal="center"/>
    </xf>
    <xf numFmtId="0" fontId="1" fillId="2" borderId="12" xfId="0" applyFont="1" applyFill="1" applyBorder="1" applyAlignment="1">
      <alignment horizontal="center"/>
    </xf>
    <xf numFmtId="4" fontId="0" fillId="2" borderId="0" xfId="0" applyNumberFormat="1" applyFill="1" applyAlignment="1">
      <alignment horizontal="center"/>
    </xf>
    <xf numFmtId="0" fontId="1" fillId="2" borderId="0" xfId="0" applyFont="1" applyFill="1" applyAlignment="1">
      <alignment horizontal="center"/>
    </xf>
    <xf numFmtId="0" fontId="0" fillId="2" borderId="12"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5" fillId="2" borderId="5" xfId="0" applyFont="1" applyFill="1" applyBorder="1" applyAlignment="1" applyProtection="1">
      <alignment horizontal="center"/>
      <protection locked="0"/>
    </xf>
    <xf numFmtId="0" fontId="5" fillId="2" borderId="5" xfId="0" applyFont="1" applyFill="1" applyBorder="1" applyAlignment="1" applyProtection="1">
      <alignment horizontal="center" vertical="center"/>
      <protection locked="0"/>
    </xf>
    <xf numFmtId="0" fontId="0" fillId="2" borderId="4" xfId="0" applyFill="1" applyBorder="1" applyProtection="1">
      <protection locked="0"/>
    </xf>
    <xf numFmtId="0" fontId="0" fillId="2" borderId="0" xfId="0" applyFill="1" applyAlignment="1">
      <alignment horizontal="left"/>
    </xf>
    <xf numFmtId="0" fontId="7" fillId="2" borderId="0" xfId="0" applyFont="1" applyFill="1" applyAlignment="1">
      <alignment horizontal="left"/>
    </xf>
    <xf numFmtId="0" fontId="1" fillId="2" borderId="0" xfId="0" applyFont="1" applyFill="1" applyAlignment="1">
      <alignment horizontal="right" vertical="top"/>
    </xf>
    <xf numFmtId="0" fontId="20" fillId="2" borderId="0" xfId="0" applyFont="1" applyFill="1" applyAlignment="1">
      <alignment horizontal="left" vertical="center" wrapText="1"/>
    </xf>
    <xf numFmtId="0" fontId="20" fillId="2" borderId="0" xfId="0" applyFont="1" applyFill="1" applyAlignment="1">
      <alignment vertical="center"/>
    </xf>
    <xf numFmtId="0" fontId="0" fillId="2" borderId="0" xfId="0" applyFill="1" applyProtection="1">
      <protection locked="0"/>
    </xf>
    <xf numFmtId="0" fontId="2" fillId="2" borderId="0" xfId="0" applyFont="1" applyFill="1" applyAlignment="1">
      <alignment horizontal="center"/>
    </xf>
    <xf numFmtId="0" fontId="0" fillId="2" borderId="0" xfId="0" applyFill="1" applyAlignment="1">
      <alignment horizontal="center"/>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32" xfId="0" applyFont="1" applyFill="1" applyBorder="1" applyAlignment="1">
      <alignment horizontal="center" vertical="center"/>
    </xf>
    <xf numFmtId="44" fontId="0" fillId="2" borderId="9" xfId="0" applyNumberFormat="1" applyFill="1" applyBorder="1" applyAlignment="1" applyProtection="1">
      <alignment horizontal="center"/>
      <protection locked="0"/>
    </xf>
    <xf numFmtId="44" fontId="0" fillId="2" borderId="4" xfId="0" applyNumberFormat="1" applyFill="1" applyBorder="1" applyAlignment="1" applyProtection="1">
      <alignment horizontal="center"/>
      <protection locked="0"/>
    </xf>
    <xf numFmtId="0" fontId="0" fillId="2" borderId="4" xfId="0" applyFill="1" applyBorder="1" applyAlignment="1">
      <alignment horizontal="left"/>
    </xf>
    <xf numFmtId="44" fontId="0" fillId="2" borderId="17" xfId="0" applyNumberFormat="1" applyFill="1" applyBorder="1" applyAlignment="1" applyProtection="1">
      <alignment horizontal="center"/>
      <protection locked="0"/>
    </xf>
    <xf numFmtId="44" fontId="0" fillId="2" borderId="18" xfId="0" applyNumberFormat="1" applyFill="1" applyBorder="1" applyAlignment="1" applyProtection="1">
      <alignment horizontal="center"/>
      <protection locked="0"/>
    </xf>
    <xf numFmtId="0" fontId="0" fillId="2" borderId="18" xfId="0" applyFill="1" applyBorder="1" applyAlignment="1">
      <alignment horizontal="left"/>
    </xf>
    <xf numFmtId="0" fontId="1" fillId="2" borderId="7" xfId="0" applyFont="1" applyFill="1" applyBorder="1" applyAlignment="1">
      <alignment horizontal="center"/>
    </xf>
    <xf numFmtId="0" fontId="1" fillId="2" borderId="8" xfId="0" applyFont="1" applyFill="1" applyBorder="1" applyAlignment="1">
      <alignment horizontal="center"/>
    </xf>
    <xf numFmtId="0" fontId="0" fillId="2" borderId="12" xfId="0" applyFill="1" applyBorder="1" applyAlignment="1">
      <alignment horizontal="left"/>
    </xf>
    <xf numFmtId="0" fontId="1" fillId="2" borderId="3" xfId="0" applyFont="1" applyFill="1" applyBorder="1" applyAlignment="1" applyProtection="1">
      <alignment horizontal="left" vertical="top"/>
      <protection locked="0"/>
    </xf>
    <xf numFmtId="0" fontId="0" fillId="2" borderId="4" xfId="0" applyFill="1" applyBorder="1" applyAlignment="1" applyProtection="1">
      <alignment horizontal="left" wrapText="1"/>
      <protection locked="0"/>
    </xf>
    <xf numFmtId="0" fontId="0" fillId="2" borderId="10" xfId="0" applyFill="1" applyBorder="1" applyAlignment="1" applyProtection="1">
      <alignment horizontal="left" wrapText="1"/>
      <protection locked="0"/>
    </xf>
    <xf numFmtId="0" fontId="0" fillId="2" borderId="12" xfId="0" applyFill="1" applyBorder="1" applyAlignment="1" applyProtection="1">
      <alignment horizontal="left" wrapText="1"/>
      <protection locked="0"/>
    </xf>
    <xf numFmtId="0" fontId="0" fillId="2" borderId="13" xfId="0" applyFill="1" applyBorder="1" applyAlignment="1" applyProtection="1">
      <alignment horizontal="left" wrapText="1"/>
      <protection locked="0"/>
    </xf>
    <xf numFmtId="0" fontId="0" fillId="2" borderId="21" xfId="0" applyFill="1" applyBorder="1" applyAlignment="1" applyProtection="1">
      <alignment horizontal="left" vertical="center" wrapText="1"/>
      <protection locked="0"/>
    </xf>
    <xf numFmtId="0" fontId="0" fillId="2" borderId="22" xfId="0" applyFill="1" applyBorder="1" applyAlignment="1" applyProtection="1">
      <alignment horizontal="left" vertical="center" wrapText="1"/>
      <protection locked="0"/>
    </xf>
    <xf numFmtId="0" fontId="0" fillId="2" borderId="23" xfId="0" applyFill="1" applyBorder="1" applyAlignment="1" applyProtection="1">
      <alignment horizontal="left" vertical="center" wrapText="1"/>
      <protection locked="0"/>
    </xf>
    <xf numFmtId="0" fontId="0" fillId="2" borderId="24" xfId="0" applyFill="1" applyBorder="1" applyAlignment="1" applyProtection="1">
      <alignment horizontal="left" vertical="center" wrapText="1"/>
      <protection locked="0"/>
    </xf>
    <xf numFmtId="0" fontId="0" fillId="2" borderId="0" xfId="0" applyFill="1" applyAlignment="1" applyProtection="1">
      <alignment horizontal="left" vertical="center" wrapText="1"/>
      <protection locked="0"/>
    </xf>
    <xf numFmtId="0" fontId="0" fillId="2" borderId="25" xfId="0" applyFill="1" applyBorder="1" applyAlignment="1" applyProtection="1">
      <alignment horizontal="left" vertical="center" wrapText="1"/>
      <protection locked="0"/>
    </xf>
    <xf numFmtId="0" fontId="0" fillId="2" borderId="27" xfId="0" applyFill="1" applyBorder="1" applyAlignment="1" applyProtection="1">
      <alignment horizontal="left" vertical="center" wrapText="1"/>
      <protection locked="0"/>
    </xf>
    <xf numFmtId="0" fontId="0" fillId="2" borderId="15" xfId="0" applyFill="1" applyBorder="1" applyAlignment="1" applyProtection="1">
      <alignment horizontal="left" vertical="center" wrapText="1"/>
      <protection locked="0"/>
    </xf>
    <xf numFmtId="0" fontId="0" fillId="2" borderId="16" xfId="0" applyFill="1" applyBorder="1" applyAlignment="1" applyProtection="1">
      <alignment horizontal="left" vertical="center" wrapText="1"/>
      <protection locked="0"/>
    </xf>
    <xf numFmtId="0" fontId="1" fillId="2" borderId="9" xfId="0" applyFont="1" applyFill="1" applyBorder="1" applyAlignment="1">
      <alignment horizontal="center"/>
    </xf>
    <xf numFmtId="0" fontId="1" fillId="2" borderId="4" xfId="0" applyFont="1" applyFill="1" applyBorder="1" applyAlignment="1">
      <alignment horizontal="center"/>
    </xf>
    <xf numFmtId="164" fontId="0" fillId="2" borderId="4" xfId="0" applyNumberFormat="1" applyFill="1" applyBorder="1" applyAlignment="1" applyProtection="1">
      <alignment horizontal="center"/>
      <protection locked="0"/>
    </xf>
    <xf numFmtId="164" fontId="0" fillId="2" borderId="10" xfId="0" applyNumberFormat="1" applyFill="1" applyBorder="1" applyAlignment="1" applyProtection="1">
      <alignment horizontal="center"/>
      <protection locked="0"/>
    </xf>
    <xf numFmtId="164" fontId="0" fillId="2" borderId="12" xfId="0" applyNumberFormat="1" applyFill="1" applyBorder="1" applyAlignment="1" applyProtection="1">
      <alignment horizontal="center"/>
      <protection locked="0"/>
    </xf>
    <xf numFmtId="164" fontId="0" fillId="2" borderId="13" xfId="0" applyNumberFormat="1" applyFill="1" applyBorder="1" applyAlignment="1" applyProtection="1">
      <alignment horizontal="center"/>
      <protection locked="0"/>
    </xf>
    <xf numFmtId="0" fontId="1" fillId="2" borderId="11" xfId="0" applyFont="1" applyFill="1" applyBorder="1" applyAlignment="1">
      <alignment horizontal="center"/>
    </xf>
    <xf numFmtId="0" fontId="1" fillId="2" borderId="12" xfId="0" applyFont="1" applyFill="1" applyBorder="1" applyAlignment="1">
      <alignment horizontal="center"/>
    </xf>
    <xf numFmtId="44" fontId="0" fillId="2" borderId="11" xfId="0" applyNumberFormat="1" applyFill="1" applyBorder="1" applyAlignment="1" applyProtection="1">
      <alignment horizontal="center"/>
      <protection locked="0"/>
    </xf>
    <xf numFmtId="44" fontId="0" fillId="2" borderId="12" xfId="0" applyNumberFormat="1" applyFill="1" applyBorder="1" applyAlignment="1" applyProtection="1">
      <alignment horizontal="center"/>
      <protection locked="0"/>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164" fontId="1" fillId="2" borderId="3" xfId="0" applyNumberFormat="1" applyFont="1" applyFill="1" applyBorder="1" applyAlignment="1" applyProtection="1">
      <alignment horizontal="center" vertical="top"/>
      <protection locked="0"/>
    </xf>
    <xf numFmtId="0" fontId="1" fillId="2" borderId="24" xfId="0" applyFont="1" applyFill="1" applyBorder="1" applyAlignment="1">
      <alignment horizontal="center"/>
    </xf>
    <xf numFmtId="0" fontId="1" fillId="2" borderId="0" xfId="0" applyFont="1" applyFill="1" applyAlignment="1">
      <alignment horizontal="center"/>
    </xf>
    <xf numFmtId="0" fontId="1" fillId="2" borderId="25" xfId="0" applyFont="1" applyFill="1" applyBorder="1" applyAlignment="1">
      <alignment horizontal="center"/>
    </xf>
    <xf numFmtId="0" fontId="12" fillId="2" borderId="24" xfId="0" applyFont="1" applyFill="1" applyBorder="1" applyAlignment="1">
      <alignment horizontal="left"/>
    </xf>
    <xf numFmtId="0" fontId="12" fillId="2" borderId="0" xfId="0" applyFont="1" applyFill="1" applyAlignment="1">
      <alignment horizontal="left"/>
    </xf>
    <xf numFmtId="0" fontId="12" fillId="2" borderId="25" xfId="0" applyFont="1" applyFill="1" applyBorder="1" applyAlignment="1">
      <alignment horizontal="left"/>
    </xf>
    <xf numFmtId="0" fontId="1" fillId="2" borderId="4" xfId="0" applyFont="1" applyFill="1" applyBorder="1" applyAlignment="1">
      <alignment horizontal="center" wrapText="1"/>
    </xf>
    <xf numFmtId="0" fontId="6" fillId="2" borderId="24" xfId="0" applyFont="1" applyFill="1" applyBorder="1" applyAlignment="1">
      <alignment horizontal="left"/>
    </xf>
    <xf numFmtId="0" fontId="6" fillId="2" borderId="0" xfId="0" applyFont="1" applyFill="1" applyAlignment="1">
      <alignment horizontal="left"/>
    </xf>
    <xf numFmtId="0" fontId="6" fillId="2" borderId="25" xfId="0" applyFont="1" applyFill="1" applyBorder="1" applyAlignment="1">
      <alignment horizontal="left"/>
    </xf>
    <xf numFmtId="0" fontId="4" fillId="2" borderId="24" xfId="0" applyFont="1" applyFill="1" applyBorder="1" applyAlignment="1">
      <alignment horizontal="center" wrapText="1"/>
    </xf>
    <xf numFmtId="0" fontId="4" fillId="2" borderId="0" xfId="0" applyFont="1" applyFill="1" applyAlignment="1">
      <alignment horizontal="center" wrapText="1"/>
    </xf>
    <xf numFmtId="0" fontId="4" fillId="2" borderId="25" xfId="0" applyFont="1" applyFill="1" applyBorder="1" applyAlignment="1">
      <alignment horizontal="center" wrapText="1"/>
    </xf>
    <xf numFmtId="0" fontId="1" fillId="2" borderId="0" xfId="0" applyFont="1" applyFill="1" applyAlignment="1">
      <alignment horizontal="right" vertical="top"/>
    </xf>
    <xf numFmtId="0" fontId="12" fillId="2" borderId="1" xfId="0" applyFont="1" applyFill="1" applyBorder="1" applyAlignment="1" applyProtection="1">
      <alignment horizontal="left" vertical="top"/>
      <protection locked="0"/>
    </xf>
    <xf numFmtId="0" fontId="0" fillId="2" borderId="24" xfId="0" applyFill="1" applyBorder="1" applyAlignment="1">
      <alignment horizontal="center"/>
    </xf>
    <xf numFmtId="0" fontId="0" fillId="2" borderId="25" xfId="0" applyFill="1" applyBorder="1" applyAlignment="1">
      <alignment horizontal="center"/>
    </xf>
    <xf numFmtId="0" fontId="4" fillId="2" borderId="24" xfId="0" applyFont="1" applyFill="1" applyBorder="1" applyAlignment="1">
      <alignment horizontal="left" wrapText="1"/>
    </xf>
    <xf numFmtId="0" fontId="4" fillId="2" borderId="0" xfId="0" applyFont="1" applyFill="1" applyAlignment="1">
      <alignment horizontal="left" wrapText="1"/>
    </xf>
    <xf numFmtId="0" fontId="4" fillId="2" borderId="25" xfId="0" applyFont="1" applyFill="1" applyBorder="1" applyAlignment="1">
      <alignment horizontal="left" wrapText="1"/>
    </xf>
    <xf numFmtId="0" fontId="12" fillId="2" borderId="31"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26"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32" xfId="0" applyFont="1" applyFill="1" applyBorder="1" applyAlignment="1">
      <alignment horizontal="left" vertical="center" wrapText="1"/>
    </xf>
    <xf numFmtId="0" fontId="5" fillId="2" borderId="28" xfId="0" applyFont="1" applyFill="1" applyBorder="1" applyAlignment="1">
      <alignment horizontal="center"/>
    </xf>
    <xf numFmtId="0" fontId="5" fillId="2" borderId="29" xfId="0" applyFont="1" applyFill="1" applyBorder="1" applyAlignment="1">
      <alignment horizontal="center"/>
    </xf>
    <xf numFmtId="0" fontId="5" fillId="2" borderId="30" xfId="0" applyFont="1" applyFill="1" applyBorder="1" applyAlignment="1">
      <alignment horizontal="center"/>
    </xf>
    <xf numFmtId="0" fontId="8" fillId="2" borderId="24" xfId="0" applyFont="1" applyFill="1" applyBorder="1" applyAlignment="1">
      <alignment horizontal="left"/>
    </xf>
    <xf numFmtId="0" fontId="8" fillId="2" borderId="0" xfId="0" applyFont="1" applyFill="1" applyAlignment="1">
      <alignment horizontal="left"/>
    </xf>
    <xf numFmtId="0" fontId="8" fillId="2" borderId="25" xfId="0" applyFont="1" applyFill="1" applyBorder="1" applyAlignment="1">
      <alignment horizontal="left"/>
    </xf>
    <xf numFmtId="0" fontId="1" fillId="2" borderId="3" xfId="0" applyFont="1" applyFill="1" applyBorder="1" applyAlignment="1" applyProtection="1">
      <alignment horizontal="center" vertical="top"/>
      <protection locked="0"/>
    </xf>
    <xf numFmtId="0" fontId="5" fillId="2" borderId="0" xfId="0" applyFont="1" applyFill="1" applyAlignment="1">
      <alignment horizontal="center"/>
    </xf>
    <xf numFmtId="4" fontId="0" fillId="2" borderId="4" xfId="0" applyNumberFormat="1" applyFill="1" applyBorder="1" applyAlignment="1" applyProtection="1">
      <alignment horizontal="center"/>
      <protection locked="0"/>
    </xf>
    <xf numFmtId="0" fontId="1" fillId="2" borderId="33" xfId="0" applyFont="1" applyFill="1" applyBorder="1" applyAlignment="1">
      <alignment horizontal="center" wrapText="1"/>
    </xf>
    <xf numFmtId="0" fontId="1" fillId="2" borderId="3" xfId="0" applyFont="1" applyFill="1" applyBorder="1" applyAlignment="1">
      <alignment horizontal="center" wrapText="1"/>
    </xf>
    <xf numFmtId="0" fontId="1" fillId="2" borderId="20" xfId="0" applyFont="1" applyFill="1" applyBorder="1" applyAlignment="1">
      <alignment horizontal="center" wrapText="1"/>
    </xf>
    <xf numFmtId="4" fontId="0" fillId="2" borderId="9" xfId="0" applyNumberFormat="1" applyFill="1" applyBorder="1" applyAlignment="1" applyProtection="1">
      <alignment horizontal="center"/>
      <protection locked="0"/>
    </xf>
    <xf numFmtId="0" fontId="1" fillId="2" borderId="9" xfId="0" applyFont="1" applyFill="1" applyBorder="1" applyAlignment="1">
      <alignment horizontal="center" wrapText="1"/>
    </xf>
    <xf numFmtId="0" fontId="5" fillId="2" borderId="24" xfId="0" applyFont="1" applyFill="1" applyBorder="1" applyAlignment="1">
      <alignment horizontal="center"/>
    </xf>
    <xf numFmtId="0" fontId="1" fillId="2" borderId="34" xfId="0" applyFont="1" applyFill="1" applyBorder="1" applyAlignment="1">
      <alignment horizontal="center"/>
    </xf>
    <xf numFmtId="0" fontId="1" fillId="2" borderId="20" xfId="0" applyFont="1" applyFill="1" applyBorder="1" applyAlignment="1">
      <alignment horizontal="center"/>
    </xf>
    <xf numFmtId="0" fontId="0" fillId="2" borderId="4" xfId="0" applyFill="1" applyBorder="1" applyAlignment="1" applyProtection="1">
      <alignment horizontal="center"/>
      <protection locked="0"/>
    </xf>
    <xf numFmtId="0" fontId="1" fillId="2" borderId="24"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0" fillId="2" borderId="9" xfId="0" applyFill="1" applyBorder="1" applyAlignment="1" applyProtection="1">
      <alignment horizontal="center"/>
      <protection locked="0"/>
    </xf>
    <xf numFmtId="4" fontId="0" fillId="2" borderId="20" xfId="0" applyNumberFormat="1" applyFill="1" applyBorder="1" applyAlignment="1" applyProtection="1">
      <alignment horizontal="center"/>
      <protection locked="0"/>
    </xf>
    <xf numFmtId="4" fontId="0" fillId="2" borderId="24" xfId="0" applyNumberFormat="1" applyFill="1" applyBorder="1" applyAlignment="1">
      <alignment horizontal="center"/>
    </xf>
    <xf numFmtId="4" fontId="0" fillId="2" borderId="0" xfId="0" applyNumberFormat="1" applyFill="1" applyAlignment="1">
      <alignment horizontal="center"/>
    </xf>
    <xf numFmtId="0" fontId="0" fillId="2" borderId="1"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0" xfId="0" applyFill="1" applyAlignment="1" applyProtection="1">
      <alignment horizontal="center"/>
      <protection locked="0"/>
    </xf>
    <xf numFmtId="0" fontId="16" fillId="2" borderId="0" xfId="0" applyFont="1" applyFill="1" applyAlignment="1">
      <alignment horizontal="left"/>
    </xf>
    <xf numFmtId="14" fontId="0" fillId="2" borderId="1" xfId="0" applyNumberFormat="1" applyFill="1" applyBorder="1" applyAlignment="1" applyProtection="1">
      <alignment horizontal="center"/>
      <protection locked="0"/>
    </xf>
    <xf numFmtId="49" fontId="0" fillId="2" borderId="1" xfId="0" applyNumberFormat="1" applyFill="1" applyBorder="1" applyAlignment="1" applyProtection="1">
      <alignment horizontal="center"/>
      <protection locked="0"/>
    </xf>
    <xf numFmtId="2" fontId="0" fillId="2" borderId="4" xfId="0" applyNumberFormat="1" applyFill="1" applyBorder="1" applyAlignment="1" applyProtection="1">
      <alignment horizontal="center"/>
      <protection locked="0"/>
    </xf>
    <xf numFmtId="0" fontId="14" fillId="0" borderId="0" xfId="0" applyFont="1" applyAlignment="1">
      <alignment horizontal="center" vertical="top"/>
    </xf>
    <xf numFmtId="0" fontId="20" fillId="2" borderId="0" xfId="0" applyFont="1" applyFill="1" applyAlignment="1">
      <alignment horizontal="left" vertical="center" wrapText="1"/>
    </xf>
    <xf numFmtId="0" fontId="21" fillId="2" borderId="0" xfId="0" applyFont="1" applyFill="1" applyAlignment="1">
      <alignment horizontal="center" vertical="center"/>
    </xf>
  </cellXfs>
  <cellStyles count="1">
    <cellStyle name="Normal" xfId="0" builtinId="0"/>
  </cellStyles>
  <dxfs count="12">
    <dxf>
      <font>
        <b/>
        <i val="0"/>
        <strike val="0"/>
        <condense val="0"/>
        <extend val="0"/>
        <outline val="0"/>
        <shadow val="0"/>
        <u val="none"/>
        <vertAlign val="baseline"/>
        <sz val="16"/>
        <color auto="1"/>
        <name val="Calibri"/>
        <scheme val="minor"/>
      </font>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6"/>
        <color auto="1"/>
        <name val="Calibri"/>
        <scheme val="minor"/>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auto="1"/>
        <name val="Calibri"/>
        <scheme val="minor"/>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auto="1"/>
        <name val="Calibri"/>
        <scheme val="minor"/>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auto="1"/>
        <name val="Calibri"/>
        <scheme val="minor"/>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auto="1"/>
        <name val="Calibri"/>
        <scheme val="minor"/>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6"/>
        <color rgb="FFFF0000"/>
        <name val="Calibri"/>
        <scheme val="minor"/>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14</xdr:col>
      <xdr:colOff>410738</xdr:colOff>
      <xdr:row>15</xdr:row>
      <xdr:rowOff>28792</xdr:rowOff>
    </xdr:to>
    <xdr:pic>
      <xdr:nvPicPr>
        <xdr:cNvPr id="8" name="Picture 7">
          <a:extLst>
            <a:ext uri="{FF2B5EF4-FFF2-40B4-BE49-F238E27FC236}">
              <a16:creationId xmlns:a16="http://schemas.microsoft.com/office/drawing/2014/main" id="{9042CA16-861C-1317-69AC-4381FBE6BC8D}"/>
            </a:ext>
          </a:extLst>
        </xdr:cNvPr>
        <xdr:cNvPicPr>
          <a:picLocks noChangeAspect="1"/>
        </xdr:cNvPicPr>
      </xdr:nvPicPr>
      <xdr:blipFill>
        <a:blip xmlns:r="http://schemas.openxmlformats.org/officeDocument/2006/relationships" r:embed="rId1"/>
        <a:stretch>
          <a:fillRect/>
        </a:stretch>
      </xdr:blipFill>
      <xdr:spPr>
        <a:xfrm>
          <a:off x="609600" y="9715500"/>
          <a:ext cx="8335538" cy="1552792"/>
        </a:xfrm>
        <a:prstGeom prst="rect">
          <a:avLst/>
        </a:prstGeom>
      </xdr:spPr>
    </xdr:pic>
    <xdr:clientData/>
  </xdr:twoCellAnchor>
  <xdr:twoCellAnchor editAs="oneCell">
    <xdr:from>
      <xdr:col>1</xdr:col>
      <xdr:colOff>0</xdr:colOff>
      <xdr:row>15</xdr:row>
      <xdr:rowOff>180975</xdr:rowOff>
    </xdr:from>
    <xdr:to>
      <xdr:col>14</xdr:col>
      <xdr:colOff>258317</xdr:colOff>
      <xdr:row>24</xdr:row>
      <xdr:rowOff>162162</xdr:rowOff>
    </xdr:to>
    <xdr:pic>
      <xdr:nvPicPr>
        <xdr:cNvPr id="9" name="Picture 8">
          <a:extLst>
            <a:ext uri="{FF2B5EF4-FFF2-40B4-BE49-F238E27FC236}">
              <a16:creationId xmlns:a16="http://schemas.microsoft.com/office/drawing/2014/main" id="{DFF508AE-8AA1-0E30-92C6-ADB5660418D9}"/>
            </a:ext>
          </a:extLst>
        </xdr:cNvPr>
        <xdr:cNvPicPr>
          <a:picLocks noChangeAspect="1"/>
        </xdr:cNvPicPr>
      </xdr:nvPicPr>
      <xdr:blipFill>
        <a:blip xmlns:r="http://schemas.openxmlformats.org/officeDocument/2006/relationships" r:embed="rId2"/>
        <a:stretch>
          <a:fillRect/>
        </a:stretch>
      </xdr:blipFill>
      <xdr:spPr>
        <a:xfrm>
          <a:off x="609600" y="11420475"/>
          <a:ext cx="8183117" cy="1695687"/>
        </a:xfrm>
        <a:prstGeom prst="rect">
          <a:avLst/>
        </a:prstGeom>
      </xdr:spPr>
    </xdr:pic>
    <xdr:clientData/>
  </xdr:twoCellAnchor>
  <xdr:twoCellAnchor editAs="oneCell">
    <xdr:from>
      <xdr:col>0</xdr:col>
      <xdr:colOff>571500</xdr:colOff>
      <xdr:row>25</xdr:row>
      <xdr:rowOff>114300</xdr:rowOff>
    </xdr:from>
    <xdr:to>
      <xdr:col>14</xdr:col>
      <xdr:colOff>363112</xdr:colOff>
      <xdr:row>63</xdr:row>
      <xdr:rowOff>48626</xdr:rowOff>
    </xdr:to>
    <xdr:pic>
      <xdr:nvPicPr>
        <xdr:cNvPr id="11" name="Picture 10">
          <a:extLst>
            <a:ext uri="{FF2B5EF4-FFF2-40B4-BE49-F238E27FC236}">
              <a16:creationId xmlns:a16="http://schemas.microsoft.com/office/drawing/2014/main" id="{42516A98-EBA4-1D4A-39A6-F9D15122B3CF}"/>
            </a:ext>
          </a:extLst>
        </xdr:cNvPr>
        <xdr:cNvPicPr>
          <a:picLocks noChangeAspect="1"/>
        </xdr:cNvPicPr>
      </xdr:nvPicPr>
      <xdr:blipFill>
        <a:blip xmlns:r="http://schemas.openxmlformats.org/officeDocument/2006/relationships" r:embed="rId3"/>
        <a:stretch>
          <a:fillRect/>
        </a:stretch>
      </xdr:blipFill>
      <xdr:spPr>
        <a:xfrm>
          <a:off x="571500" y="13258800"/>
          <a:ext cx="8326012" cy="7173326"/>
        </a:xfrm>
        <a:prstGeom prst="rect">
          <a:avLst/>
        </a:prstGeom>
      </xdr:spPr>
    </xdr:pic>
    <xdr:clientData/>
  </xdr:twoCellAnchor>
  <xdr:twoCellAnchor editAs="oneCell">
    <xdr:from>
      <xdr:col>0</xdr:col>
      <xdr:colOff>600075</xdr:colOff>
      <xdr:row>64</xdr:row>
      <xdr:rowOff>0</xdr:rowOff>
    </xdr:from>
    <xdr:to>
      <xdr:col>14</xdr:col>
      <xdr:colOff>315476</xdr:colOff>
      <xdr:row>68</xdr:row>
      <xdr:rowOff>76317</xdr:rowOff>
    </xdr:to>
    <xdr:pic>
      <xdr:nvPicPr>
        <xdr:cNvPr id="12" name="Picture 11">
          <a:extLst>
            <a:ext uri="{FF2B5EF4-FFF2-40B4-BE49-F238E27FC236}">
              <a16:creationId xmlns:a16="http://schemas.microsoft.com/office/drawing/2014/main" id="{359A65BD-5419-CF2C-D24B-2170AD0FBC68}"/>
            </a:ext>
          </a:extLst>
        </xdr:cNvPr>
        <xdr:cNvPicPr>
          <a:picLocks noChangeAspect="1"/>
        </xdr:cNvPicPr>
      </xdr:nvPicPr>
      <xdr:blipFill>
        <a:blip xmlns:r="http://schemas.openxmlformats.org/officeDocument/2006/relationships" r:embed="rId4"/>
        <a:stretch>
          <a:fillRect/>
        </a:stretch>
      </xdr:blipFill>
      <xdr:spPr>
        <a:xfrm>
          <a:off x="600075" y="20574000"/>
          <a:ext cx="8249801" cy="838317"/>
        </a:xfrm>
        <a:prstGeom prst="rect">
          <a:avLst/>
        </a:prstGeom>
      </xdr:spPr>
    </xdr:pic>
    <xdr:clientData/>
  </xdr:twoCellAnchor>
  <xdr:twoCellAnchor editAs="oneCell">
    <xdr:from>
      <xdr:col>0</xdr:col>
      <xdr:colOff>600075</xdr:colOff>
      <xdr:row>69</xdr:row>
      <xdr:rowOff>9525</xdr:rowOff>
    </xdr:from>
    <xdr:to>
      <xdr:col>14</xdr:col>
      <xdr:colOff>353582</xdr:colOff>
      <xdr:row>71</xdr:row>
      <xdr:rowOff>85789</xdr:rowOff>
    </xdr:to>
    <xdr:pic>
      <xdr:nvPicPr>
        <xdr:cNvPr id="13" name="Picture 12">
          <a:extLst>
            <a:ext uri="{FF2B5EF4-FFF2-40B4-BE49-F238E27FC236}">
              <a16:creationId xmlns:a16="http://schemas.microsoft.com/office/drawing/2014/main" id="{0FEED762-3038-5FA8-7088-99CB349D3581}"/>
            </a:ext>
          </a:extLst>
        </xdr:cNvPr>
        <xdr:cNvPicPr>
          <a:picLocks noChangeAspect="1"/>
        </xdr:cNvPicPr>
      </xdr:nvPicPr>
      <xdr:blipFill>
        <a:blip xmlns:r="http://schemas.openxmlformats.org/officeDocument/2006/relationships" r:embed="rId5"/>
        <a:stretch>
          <a:fillRect/>
        </a:stretch>
      </xdr:blipFill>
      <xdr:spPr>
        <a:xfrm>
          <a:off x="600075" y="21536025"/>
          <a:ext cx="8287907" cy="4572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3" displayName="Table3" ref="B4:H34" totalsRowShown="0" headerRowDxfId="11" dataDxfId="9" headerRowBorderDxfId="10" tableBorderDxfId="8" totalsRowBorderDxfId="7">
  <tableColumns count="7">
    <tableColumn id="1" xr3:uid="{00000000-0010-0000-0000-000001000000}" name="Reason" dataDxfId="6"/>
    <tableColumn id="2" xr3:uid="{00000000-0010-0000-0000-000002000000}" name="Wages, tips and other compensation_x000a_(Box 1)" dataDxfId="5"/>
    <tableColumn id="3" xr3:uid="{00000000-0010-0000-0000-000003000000}" name="Federal income tax withheld_x000a_(Box 2)" dataDxfId="4"/>
    <tableColumn id="4" xr3:uid="{00000000-0010-0000-0000-000004000000}" name="Social security wages (OASDI) and taxes_x000a_(Box 3)" dataDxfId="3"/>
    <tableColumn id="5" xr3:uid="{00000000-0010-0000-0000-000005000000}" name="Medicare wages and tips (HI) and taxes_x000a_(Box 5)" dataDxfId="2"/>
    <tableColumn id="6" xr3:uid="{00000000-0010-0000-0000-000006000000}" name="State wages, tips, and other compensation_x000a_(Box 16)" dataDxfId="1"/>
    <tableColumn id="7" xr3:uid="{00000000-0010-0000-0000-000007000000}" name="State income tax withheld_x000a_(Box 17)" dataDxfId="0"/>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AE134"/>
  <sheetViews>
    <sheetView tabSelected="1" zoomScaleNormal="100" workbookViewId="0">
      <selection activeCell="E6" sqref="E6:M6"/>
    </sheetView>
  </sheetViews>
  <sheetFormatPr defaultColWidth="9.15234375" defaultRowHeight="14.6" x14ac:dyDescent="0.4"/>
  <cols>
    <col min="1" max="1" width="1.53515625" style="1" customWidth="1"/>
    <col min="2" max="2" width="4.53515625" style="1" customWidth="1"/>
    <col min="3" max="3" width="10.69140625" style="1" customWidth="1"/>
    <col min="4" max="4" width="13.69140625" style="1" customWidth="1"/>
    <col min="5" max="5" width="12.84375" style="1" customWidth="1"/>
    <col min="6" max="6" width="12.3828125" style="1" customWidth="1"/>
    <col min="7" max="7" width="10.15234375" style="1" customWidth="1"/>
    <col min="8" max="8" width="9.15234375" style="1"/>
    <col min="9" max="9" width="15.15234375" style="1" customWidth="1"/>
    <col min="10" max="10" width="10.3046875" style="1" customWidth="1"/>
    <col min="11" max="11" width="13.53515625" style="1" customWidth="1"/>
    <col min="12" max="12" width="9.15234375" style="1"/>
    <col min="13" max="13" width="8" style="1" customWidth="1"/>
    <col min="14" max="14" width="2.3828125" style="1" customWidth="1"/>
    <col min="15" max="15" width="3.15234375" style="1" customWidth="1"/>
    <col min="16" max="20" width="9.15234375" style="1"/>
    <col min="21" max="21" width="7.53515625" style="1" customWidth="1"/>
    <col min="22" max="22" width="8.3828125" style="1" customWidth="1"/>
    <col min="23" max="23" width="7.84375" style="1" customWidth="1"/>
    <col min="24" max="16384" width="9.15234375" style="1"/>
  </cols>
  <sheetData>
    <row r="1" spans="2:23" ht="15" customHeight="1" x14ac:dyDescent="0.4">
      <c r="B1" s="75" t="s">
        <v>0</v>
      </c>
      <c r="C1" s="75"/>
      <c r="D1" s="75"/>
      <c r="E1" s="75"/>
      <c r="F1" s="75"/>
      <c r="G1" s="75"/>
      <c r="H1" s="75"/>
      <c r="I1" s="75"/>
      <c r="J1" s="75"/>
      <c r="K1" s="75"/>
      <c r="L1" s="75"/>
      <c r="M1" s="75"/>
    </row>
    <row r="2" spans="2:23" x14ac:dyDescent="0.4">
      <c r="B2" s="75"/>
      <c r="C2" s="75"/>
      <c r="D2" s="75"/>
      <c r="E2" s="75"/>
      <c r="F2" s="75"/>
      <c r="G2" s="75"/>
      <c r="H2" s="75"/>
      <c r="I2" s="75"/>
      <c r="J2" s="75"/>
      <c r="K2" s="75"/>
      <c r="L2" s="75"/>
      <c r="M2" s="75"/>
    </row>
    <row r="3" spans="2:23" x14ac:dyDescent="0.4">
      <c r="B3" s="75"/>
      <c r="C3" s="75"/>
      <c r="D3" s="75"/>
      <c r="E3" s="75"/>
      <c r="F3" s="75"/>
      <c r="G3" s="75"/>
      <c r="H3" s="75"/>
      <c r="I3" s="75"/>
      <c r="J3" s="75"/>
      <c r="K3" s="75"/>
      <c r="L3" s="75"/>
      <c r="M3" s="75"/>
    </row>
    <row r="6" spans="2:23" ht="15.9" x14ac:dyDescent="0.4">
      <c r="B6" s="136" t="s">
        <v>331</v>
      </c>
      <c r="C6" s="136"/>
      <c r="D6" s="136"/>
      <c r="E6" s="137"/>
      <c r="F6" s="137"/>
      <c r="G6" s="137"/>
      <c r="H6" s="137"/>
      <c r="I6" s="137"/>
      <c r="J6" s="137"/>
      <c r="K6" s="137"/>
      <c r="L6" s="137"/>
      <c r="M6" s="137"/>
    </row>
    <row r="7" spans="2:23" x14ac:dyDescent="0.4">
      <c r="B7" s="136" t="s">
        <v>332</v>
      </c>
      <c r="C7" s="136"/>
      <c r="D7" s="136"/>
      <c r="E7" s="92"/>
      <c r="F7" s="92"/>
      <c r="G7" s="92"/>
      <c r="H7" s="92"/>
      <c r="I7" s="92"/>
      <c r="J7" s="11"/>
      <c r="K7" s="11"/>
      <c r="L7" s="11"/>
      <c r="M7" s="11"/>
    </row>
    <row r="8" spans="2:23" ht="15" customHeight="1" x14ac:dyDescent="0.7">
      <c r="B8" s="136" t="s">
        <v>333</v>
      </c>
      <c r="C8" s="136"/>
      <c r="D8" s="136"/>
      <c r="E8" s="92"/>
      <c r="F8" s="92"/>
      <c r="G8" s="11"/>
      <c r="P8" s="57"/>
      <c r="Q8" s="57"/>
      <c r="R8" s="57"/>
      <c r="S8" s="57"/>
      <c r="T8" s="57"/>
      <c r="U8" s="57"/>
      <c r="V8" s="57"/>
      <c r="W8" s="57"/>
    </row>
    <row r="9" spans="2:23" ht="15" customHeight="1" x14ac:dyDescent="0.7">
      <c r="B9" s="71"/>
      <c r="C9" s="71"/>
      <c r="D9" s="71" t="s">
        <v>379</v>
      </c>
      <c r="E9" s="122"/>
      <c r="F9" s="122"/>
      <c r="P9" s="57"/>
      <c r="Q9" s="57"/>
      <c r="R9" s="57"/>
      <c r="S9" s="57"/>
      <c r="T9" s="57"/>
      <c r="U9" s="57"/>
      <c r="V9" s="57"/>
      <c r="W9" s="57"/>
    </row>
    <row r="10" spans="2:23" ht="15" customHeight="1" x14ac:dyDescent="0.7">
      <c r="B10" s="136" t="s">
        <v>350</v>
      </c>
      <c r="C10" s="136"/>
      <c r="D10" s="136"/>
      <c r="E10" s="155"/>
      <c r="F10" s="155"/>
      <c r="P10" s="57"/>
      <c r="Q10" s="57"/>
      <c r="R10" s="57"/>
      <c r="S10" s="57"/>
      <c r="T10" s="57"/>
      <c r="U10" s="57"/>
      <c r="V10" s="57"/>
      <c r="W10" s="57"/>
    </row>
    <row r="11" spans="2:23" ht="9" customHeight="1" x14ac:dyDescent="0.7">
      <c r="F11" s="10"/>
      <c r="P11" s="57"/>
      <c r="Q11" s="57"/>
      <c r="R11" s="57"/>
      <c r="S11" s="57"/>
      <c r="T11" s="57"/>
      <c r="U11" s="57"/>
      <c r="V11" s="57"/>
      <c r="W11" s="57"/>
    </row>
    <row r="12" spans="2:23" ht="11.25" customHeight="1" thickBot="1" x14ac:dyDescent="0.75">
      <c r="F12" s="10"/>
      <c r="P12" s="57"/>
      <c r="Q12" s="57"/>
      <c r="R12" s="57"/>
      <c r="S12" s="57"/>
      <c r="T12" s="57"/>
      <c r="U12" s="57"/>
      <c r="V12" s="57"/>
      <c r="W12" s="57"/>
    </row>
    <row r="13" spans="2:23" ht="15" customHeight="1" x14ac:dyDescent="0.4">
      <c r="C13" s="116" t="s">
        <v>1</v>
      </c>
      <c r="D13" s="117"/>
      <c r="E13" s="117" t="s">
        <v>2</v>
      </c>
      <c r="F13" s="117"/>
      <c r="G13" s="117"/>
      <c r="H13" s="117"/>
      <c r="I13" s="117"/>
      <c r="J13" s="89" t="s">
        <v>3</v>
      </c>
      <c r="K13" s="89"/>
      <c r="L13" s="89"/>
      <c r="M13" s="90"/>
      <c r="O13" s="177" t="s">
        <v>375</v>
      </c>
      <c r="P13" s="177"/>
      <c r="Q13" s="177"/>
      <c r="R13" s="177"/>
      <c r="S13" s="177"/>
      <c r="T13" s="177"/>
      <c r="U13" s="177"/>
    </row>
    <row r="14" spans="2:23" ht="15" customHeight="1" x14ac:dyDescent="0.4">
      <c r="C14" s="118"/>
      <c r="D14" s="119"/>
      <c r="E14" s="119"/>
      <c r="F14" s="119"/>
      <c r="G14" s="119"/>
      <c r="H14" s="119"/>
      <c r="I14" s="119"/>
      <c r="J14" s="60" t="s">
        <v>4</v>
      </c>
      <c r="K14" s="60" t="s">
        <v>5</v>
      </c>
      <c r="L14" s="60" t="s">
        <v>6</v>
      </c>
      <c r="M14" s="2" t="s">
        <v>7</v>
      </c>
      <c r="O14" s="177"/>
      <c r="P14" s="177"/>
      <c r="Q14" s="177"/>
      <c r="R14" s="177"/>
      <c r="S14" s="177"/>
      <c r="T14" s="177"/>
      <c r="U14" s="177"/>
    </row>
    <row r="15" spans="2:23" ht="15" thickBot="1" x14ac:dyDescent="0.45">
      <c r="C15" s="120"/>
      <c r="D15" s="121"/>
      <c r="E15" s="121"/>
      <c r="F15" s="121"/>
      <c r="G15" s="121"/>
      <c r="H15" s="121"/>
      <c r="I15" s="121"/>
      <c r="J15" s="61" t="s">
        <v>8</v>
      </c>
      <c r="K15" s="61" t="s">
        <v>9</v>
      </c>
      <c r="L15" s="61" t="s">
        <v>10</v>
      </c>
      <c r="M15" s="3" t="s">
        <v>11</v>
      </c>
      <c r="O15" s="9">
        <v>1</v>
      </c>
      <c r="P15" s="1" t="s">
        <v>337</v>
      </c>
    </row>
    <row r="16" spans="2:23" x14ac:dyDescent="0.4">
      <c r="C16" s="86">
        <v>0</v>
      </c>
      <c r="D16" s="87"/>
      <c r="E16" s="88" t="s">
        <v>14</v>
      </c>
      <c r="F16" s="88"/>
      <c r="G16" s="88"/>
      <c r="H16" s="88"/>
      <c r="I16" s="88"/>
      <c r="J16" s="4" t="s">
        <v>12</v>
      </c>
      <c r="K16" s="4" t="s">
        <v>13</v>
      </c>
      <c r="L16" s="4" t="s">
        <v>13</v>
      </c>
      <c r="M16" s="5" t="s">
        <v>12</v>
      </c>
      <c r="O16" s="9"/>
    </row>
    <row r="17" spans="3:31" x14ac:dyDescent="0.4">
      <c r="C17" s="83">
        <v>0</v>
      </c>
      <c r="D17" s="84"/>
      <c r="E17" s="85" t="s">
        <v>15</v>
      </c>
      <c r="F17" s="85"/>
      <c r="G17" s="85"/>
      <c r="H17" s="85"/>
      <c r="I17" s="85"/>
      <c r="J17" s="6" t="s">
        <v>13</v>
      </c>
      <c r="K17" s="6" t="s">
        <v>18</v>
      </c>
      <c r="L17" s="6" t="s">
        <v>18</v>
      </c>
      <c r="M17" s="7" t="s">
        <v>13</v>
      </c>
      <c r="O17" s="9">
        <v>2</v>
      </c>
      <c r="P17" s="1" t="s">
        <v>338</v>
      </c>
    </row>
    <row r="18" spans="3:31" x14ac:dyDescent="0.4">
      <c r="C18" s="83">
        <v>0</v>
      </c>
      <c r="D18" s="84"/>
      <c r="E18" s="85" t="s">
        <v>16</v>
      </c>
      <c r="F18" s="85"/>
      <c r="G18" s="85"/>
      <c r="H18" s="85"/>
      <c r="I18" s="85"/>
      <c r="J18" s="6" t="s">
        <v>18</v>
      </c>
      <c r="K18" s="6" t="s">
        <v>18</v>
      </c>
      <c r="L18" s="6" t="s">
        <v>18</v>
      </c>
      <c r="M18" s="7" t="s">
        <v>18</v>
      </c>
      <c r="O18" s="9"/>
    </row>
    <row r="19" spans="3:31" x14ac:dyDescent="0.4">
      <c r="C19" s="83">
        <v>0</v>
      </c>
      <c r="D19" s="84"/>
      <c r="E19" s="85" t="s">
        <v>19</v>
      </c>
      <c r="F19" s="85"/>
      <c r="G19" s="85"/>
      <c r="H19" s="85"/>
      <c r="I19" s="85"/>
      <c r="J19" s="6" t="s">
        <v>18</v>
      </c>
      <c r="K19" s="6" t="s">
        <v>18</v>
      </c>
      <c r="L19" s="6" t="s">
        <v>18</v>
      </c>
      <c r="M19" s="7" t="s">
        <v>18</v>
      </c>
      <c r="O19" s="9">
        <v>3</v>
      </c>
      <c r="P19" s="1" t="s">
        <v>339</v>
      </c>
    </row>
    <row r="20" spans="3:31" x14ac:dyDescent="0.4">
      <c r="C20" s="83">
        <v>0</v>
      </c>
      <c r="D20" s="84"/>
      <c r="E20" s="85" t="s">
        <v>20</v>
      </c>
      <c r="F20" s="85"/>
      <c r="G20" s="85"/>
      <c r="H20" s="85"/>
      <c r="I20" s="85"/>
      <c r="J20" s="6" t="s">
        <v>12</v>
      </c>
      <c r="K20" s="6" t="s">
        <v>12</v>
      </c>
      <c r="L20" s="6" t="s">
        <v>12</v>
      </c>
      <c r="M20" s="7" t="s">
        <v>12</v>
      </c>
      <c r="O20" s="9"/>
    </row>
    <row r="21" spans="3:31" x14ac:dyDescent="0.4">
      <c r="C21" s="83">
        <v>0</v>
      </c>
      <c r="D21" s="84"/>
      <c r="E21" s="85" t="s">
        <v>21</v>
      </c>
      <c r="F21" s="85"/>
      <c r="G21" s="85"/>
      <c r="H21" s="85"/>
      <c r="I21" s="85"/>
      <c r="J21" s="6" t="s">
        <v>12</v>
      </c>
      <c r="K21" s="6" t="s">
        <v>12</v>
      </c>
      <c r="L21" s="6" t="s">
        <v>12</v>
      </c>
      <c r="M21" s="7" t="s">
        <v>12</v>
      </c>
      <c r="O21" s="9">
        <v>4</v>
      </c>
      <c r="P21" s="9" t="s">
        <v>343</v>
      </c>
    </row>
    <row r="22" spans="3:31" x14ac:dyDescent="0.4">
      <c r="C22" s="83">
        <v>0</v>
      </c>
      <c r="D22" s="84"/>
      <c r="E22" s="85" t="s">
        <v>22</v>
      </c>
      <c r="F22" s="85"/>
      <c r="G22" s="85"/>
      <c r="H22" s="85"/>
      <c r="I22" s="85"/>
      <c r="J22" s="6" t="s">
        <v>12</v>
      </c>
      <c r="K22" s="6" t="s">
        <v>12</v>
      </c>
      <c r="L22" s="6" t="s">
        <v>12</v>
      </c>
      <c r="M22" s="7" t="s">
        <v>12</v>
      </c>
      <c r="O22" s="9"/>
      <c r="AE22" s="1" t="s">
        <v>336</v>
      </c>
    </row>
    <row r="23" spans="3:31" x14ac:dyDescent="0.4">
      <c r="C23" s="83">
        <v>0</v>
      </c>
      <c r="D23" s="84"/>
      <c r="E23" s="85" t="s">
        <v>23</v>
      </c>
      <c r="F23" s="85"/>
      <c r="G23" s="85"/>
      <c r="H23" s="85"/>
      <c r="I23" s="85"/>
      <c r="J23" s="6" t="s">
        <v>13</v>
      </c>
      <c r="K23" s="6" t="s">
        <v>18</v>
      </c>
      <c r="L23" s="6" t="s">
        <v>18</v>
      </c>
      <c r="M23" s="7" t="s">
        <v>13</v>
      </c>
      <c r="O23" s="9">
        <v>5</v>
      </c>
      <c r="P23" s="1" t="s">
        <v>335</v>
      </c>
    </row>
    <row r="24" spans="3:31" x14ac:dyDescent="0.4">
      <c r="C24" s="83">
        <v>0</v>
      </c>
      <c r="D24" s="84"/>
      <c r="E24" s="85" t="s">
        <v>24</v>
      </c>
      <c r="F24" s="85"/>
      <c r="G24" s="85"/>
      <c r="H24" s="85"/>
      <c r="I24" s="85"/>
      <c r="J24" s="6" t="s">
        <v>13</v>
      </c>
      <c r="K24" s="6" t="s">
        <v>12</v>
      </c>
      <c r="L24" s="6" t="s">
        <v>12</v>
      </c>
      <c r="M24" s="7" t="s">
        <v>13</v>
      </c>
      <c r="O24" s="9"/>
    </row>
    <row r="25" spans="3:31" x14ac:dyDescent="0.4">
      <c r="C25" s="83">
        <v>0</v>
      </c>
      <c r="D25" s="84"/>
      <c r="E25" s="85" t="s">
        <v>25</v>
      </c>
      <c r="F25" s="85"/>
      <c r="G25" s="85"/>
      <c r="H25" s="85"/>
      <c r="I25" s="85"/>
      <c r="J25" s="6" t="s">
        <v>18</v>
      </c>
      <c r="K25" s="6" t="s">
        <v>18</v>
      </c>
      <c r="L25" s="6" t="s">
        <v>18</v>
      </c>
      <c r="M25" s="7" t="s">
        <v>18</v>
      </c>
      <c r="O25" s="9">
        <v>6</v>
      </c>
      <c r="P25" s="9" t="s">
        <v>349</v>
      </c>
    </row>
    <row r="26" spans="3:31" x14ac:dyDescent="0.4">
      <c r="C26" s="83">
        <v>0</v>
      </c>
      <c r="D26" s="84"/>
      <c r="E26" s="85" t="s">
        <v>26</v>
      </c>
      <c r="F26" s="85"/>
      <c r="G26" s="85"/>
      <c r="H26" s="85"/>
      <c r="I26" s="85"/>
      <c r="J26" s="6" t="s">
        <v>18</v>
      </c>
      <c r="K26" s="6" t="s">
        <v>18</v>
      </c>
      <c r="L26" s="6" t="s">
        <v>18</v>
      </c>
      <c r="M26" s="7" t="s">
        <v>18</v>
      </c>
      <c r="O26" s="9"/>
      <c r="P26" s="9" t="s">
        <v>341</v>
      </c>
    </row>
    <row r="27" spans="3:31" x14ac:dyDescent="0.4">
      <c r="C27" s="83">
        <v>0</v>
      </c>
      <c r="D27" s="84"/>
      <c r="E27" s="85" t="s">
        <v>27</v>
      </c>
      <c r="F27" s="85"/>
      <c r="G27" s="85"/>
      <c r="H27" s="85"/>
      <c r="I27" s="85"/>
      <c r="J27" s="6" t="s">
        <v>13</v>
      </c>
      <c r="K27" s="6" t="s">
        <v>18</v>
      </c>
      <c r="L27" s="6" t="s">
        <v>13</v>
      </c>
      <c r="M27" s="7" t="s">
        <v>13</v>
      </c>
      <c r="O27" s="9"/>
    </row>
    <row r="28" spans="3:31" x14ac:dyDescent="0.4">
      <c r="C28" s="83">
        <v>0</v>
      </c>
      <c r="D28" s="84"/>
      <c r="E28" s="85" t="s">
        <v>28</v>
      </c>
      <c r="F28" s="85"/>
      <c r="G28" s="85"/>
      <c r="H28" s="85"/>
      <c r="I28" s="85"/>
      <c r="J28" s="6" t="s">
        <v>13</v>
      </c>
      <c r="K28" s="6" t="s">
        <v>13</v>
      </c>
      <c r="L28" s="6" t="s">
        <v>13</v>
      </c>
      <c r="M28" s="8" t="s">
        <v>29</v>
      </c>
      <c r="O28" s="9">
        <v>7</v>
      </c>
      <c r="P28" s="9" t="s">
        <v>342</v>
      </c>
      <c r="W28" s="1" t="s">
        <v>347</v>
      </c>
    </row>
    <row r="29" spans="3:31" ht="15" thickBot="1" x14ac:dyDescent="0.45">
      <c r="C29" s="114">
        <v>0</v>
      </c>
      <c r="D29" s="115"/>
      <c r="E29" s="91" t="s">
        <v>30</v>
      </c>
      <c r="F29" s="91"/>
      <c r="G29" s="91"/>
      <c r="H29" s="91"/>
      <c r="I29" s="91"/>
      <c r="J29" s="64"/>
      <c r="K29" s="64"/>
      <c r="L29" s="64"/>
      <c r="M29" s="65"/>
    </row>
    <row r="30" spans="3:31" ht="13.5" customHeight="1" thickBot="1" x14ac:dyDescent="0.45">
      <c r="O30" s="9">
        <v>8</v>
      </c>
      <c r="P30" s="1" t="s">
        <v>340</v>
      </c>
    </row>
    <row r="31" spans="3:31" x14ac:dyDescent="0.4">
      <c r="C31" s="77" t="s">
        <v>31</v>
      </c>
      <c r="D31" s="78"/>
      <c r="E31" s="78"/>
      <c r="F31" s="79"/>
      <c r="H31" s="77" t="s">
        <v>32</v>
      </c>
      <c r="I31" s="78"/>
      <c r="J31" s="78"/>
      <c r="K31" s="78"/>
      <c r="L31" s="78"/>
      <c r="M31" s="79"/>
    </row>
    <row r="32" spans="3:31" ht="5.25" customHeight="1" x14ac:dyDescent="0.4">
      <c r="C32" s="80"/>
      <c r="D32" s="81"/>
      <c r="E32" s="81"/>
      <c r="F32" s="82"/>
      <c r="H32" s="80"/>
      <c r="I32" s="81"/>
      <c r="J32" s="81"/>
      <c r="K32" s="81"/>
      <c r="L32" s="81"/>
      <c r="M32" s="82"/>
    </row>
    <row r="33" spans="2:16" x14ac:dyDescent="0.4">
      <c r="C33" s="106" t="s">
        <v>33</v>
      </c>
      <c r="D33" s="107"/>
      <c r="E33" s="108"/>
      <c r="F33" s="109"/>
      <c r="H33" s="106" t="s">
        <v>33</v>
      </c>
      <c r="I33" s="107"/>
      <c r="J33" s="93"/>
      <c r="K33" s="93"/>
      <c r="L33" s="93"/>
      <c r="M33" s="94"/>
      <c r="O33" s="9">
        <v>9</v>
      </c>
      <c r="P33" s="9" t="s">
        <v>351</v>
      </c>
    </row>
    <row r="34" spans="2:16" ht="15" thickBot="1" x14ac:dyDescent="0.45">
      <c r="C34" s="112" t="s">
        <v>34</v>
      </c>
      <c r="D34" s="113"/>
      <c r="E34" s="110"/>
      <c r="F34" s="111"/>
      <c r="H34" s="112" t="s">
        <v>17</v>
      </c>
      <c r="I34" s="113"/>
      <c r="J34" s="95"/>
      <c r="K34" s="95"/>
      <c r="L34" s="95"/>
      <c r="M34" s="96"/>
      <c r="P34" s="9"/>
    </row>
    <row r="35" spans="2:16" ht="11.25" customHeight="1" x14ac:dyDescent="0.4">
      <c r="O35" s="9">
        <v>10</v>
      </c>
      <c r="P35" s="1" t="s">
        <v>423</v>
      </c>
    </row>
    <row r="36" spans="2:16" ht="15" thickBot="1" x14ac:dyDescent="0.45">
      <c r="C36" s="9" t="s">
        <v>35</v>
      </c>
      <c r="D36" s="9"/>
      <c r="P36" s="1" t="s">
        <v>422</v>
      </c>
    </row>
    <row r="37" spans="2:16" x14ac:dyDescent="0.4">
      <c r="C37" s="97"/>
      <c r="D37" s="98"/>
      <c r="E37" s="98"/>
      <c r="F37" s="98"/>
      <c r="G37" s="98"/>
      <c r="H37" s="98"/>
      <c r="I37" s="98"/>
      <c r="J37" s="98"/>
      <c r="K37" s="98"/>
      <c r="L37" s="98"/>
      <c r="M37" s="99"/>
    </row>
    <row r="38" spans="2:16" x14ac:dyDescent="0.4">
      <c r="C38" s="100"/>
      <c r="D38" s="101"/>
      <c r="E38" s="101"/>
      <c r="F38" s="101"/>
      <c r="G38" s="101"/>
      <c r="H38" s="101"/>
      <c r="I38" s="101"/>
      <c r="J38" s="101"/>
      <c r="K38" s="101"/>
      <c r="L38" s="101"/>
      <c r="M38" s="102"/>
      <c r="O38" s="9">
        <v>11</v>
      </c>
      <c r="P38" s="9" t="s">
        <v>376</v>
      </c>
    </row>
    <row r="39" spans="2:16" x14ac:dyDescent="0.4">
      <c r="C39" s="100"/>
      <c r="D39" s="101"/>
      <c r="E39" s="101"/>
      <c r="F39" s="101"/>
      <c r="G39" s="101"/>
      <c r="H39" s="101"/>
      <c r="I39" s="101"/>
      <c r="J39" s="101"/>
      <c r="K39" s="101"/>
      <c r="L39" s="101"/>
      <c r="M39" s="102"/>
      <c r="P39" s="9" t="s">
        <v>378</v>
      </c>
    </row>
    <row r="40" spans="2:16" ht="15" thickBot="1" x14ac:dyDescent="0.45">
      <c r="C40" s="103"/>
      <c r="D40" s="104"/>
      <c r="E40" s="104"/>
      <c r="F40" s="104"/>
      <c r="G40" s="104"/>
      <c r="H40" s="104"/>
      <c r="I40" s="104"/>
      <c r="J40" s="104"/>
      <c r="K40" s="104"/>
      <c r="L40" s="104"/>
      <c r="M40" s="105"/>
    </row>
    <row r="41" spans="2:16" ht="15" thickBot="1" x14ac:dyDescent="0.45">
      <c r="O41" s="9">
        <v>12</v>
      </c>
      <c r="P41" s="9" t="s">
        <v>377</v>
      </c>
    </row>
    <row r="42" spans="2:16" ht="18.45" x14ac:dyDescent="0.5">
      <c r="B42" s="149" t="s">
        <v>36</v>
      </c>
      <c r="C42" s="150"/>
      <c r="D42" s="150"/>
      <c r="E42" s="150"/>
      <c r="F42" s="150"/>
      <c r="G42" s="150"/>
      <c r="H42" s="150"/>
      <c r="I42" s="150"/>
      <c r="J42" s="150"/>
      <c r="K42" s="150"/>
      <c r="L42" s="150"/>
      <c r="M42" s="151"/>
      <c r="P42" s="9" t="s">
        <v>424</v>
      </c>
    </row>
    <row r="43" spans="2:16" ht="15" customHeight="1" x14ac:dyDescent="0.4">
      <c r="B43" s="143" t="s">
        <v>65</v>
      </c>
      <c r="C43" s="144"/>
      <c r="D43" s="144"/>
      <c r="E43" s="144"/>
      <c r="F43" s="144"/>
      <c r="G43" s="144"/>
      <c r="H43" s="144"/>
      <c r="I43" s="144"/>
      <c r="J43" s="144"/>
      <c r="K43" s="144"/>
      <c r="L43" s="144"/>
      <c r="M43" s="145"/>
      <c r="O43" s="9"/>
      <c r="P43" s="9" t="s">
        <v>425</v>
      </c>
    </row>
    <row r="44" spans="2:16" x14ac:dyDescent="0.4">
      <c r="B44" s="146"/>
      <c r="C44" s="147"/>
      <c r="D44" s="147"/>
      <c r="E44" s="147"/>
      <c r="F44" s="147"/>
      <c r="G44" s="147"/>
      <c r="H44" s="147"/>
      <c r="I44" s="147"/>
      <c r="J44" s="147"/>
      <c r="K44" s="147"/>
      <c r="L44" s="147"/>
      <c r="M44" s="148"/>
      <c r="P44" s="9"/>
    </row>
    <row r="45" spans="2:16" ht="18.45" x14ac:dyDescent="0.5">
      <c r="B45" s="152" t="s">
        <v>348</v>
      </c>
      <c r="C45" s="153"/>
      <c r="D45" s="153"/>
      <c r="E45" s="153"/>
      <c r="F45" s="153"/>
      <c r="G45" s="153"/>
      <c r="H45" s="153"/>
      <c r="I45" s="153"/>
      <c r="J45" s="153"/>
      <c r="K45" s="153"/>
      <c r="L45" s="153"/>
      <c r="M45" s="154"/>
    </row>
    <row r="46" spans="2:16" ht="15" thickBot="1" x14ac:dyDescent="0.45">
      <c r="B46" s="138"/>
      <c r="C46" s="76"/>
      <c r="D46" s="76"/>
      <c r="E46" s="76"/>
      <c r="F46" s="76"/>
      <c r="G46" s="76"/>
      <c r="H46" s="76"/>
      <c r="I46" s="76"/>
      <c r="J46" s="76"/>
      <c r="K46" s="76"/>
      <c r="L46" s="76"/>
      <c r="M46" s="139"/>
      <c r="O46" s="9"/>
      <c r="P46" s="9"/>
    </row>
    <row r="47" spans="2:16" ht="18.899999999999999" thickBot="1" x14ac:dyDescent="0.55000000000000004">
      <c r="B47" s="66"/>
      <c r="C47" s="126" t="s">
        <v>368</v>
      </c>
      <c r="D47" s="127"/>
      <c r="E47" s="127"/>
      <c r="F47" s="127"/>
      <c r="G47" s="127"/>
      <c r="H47" s="127"/>
      <c r="I47" s="127"/>
      <c r="J47" s="127"/>
      <c r="K47" s="127"/>
      <c r="L47" s="127"/>
      <c r="M47" s="128"/>
      <c r="P47" s="9"/>
    </row>
    <row r="48" spans="2:16" ht="32.25" customHeight="1" x14ac:dyDescent="0.4">
      <c r="B48" s="140" t="s">
        <v>38</v>
      </c>
      <c r="C48" s="141"/>
      <c r="D48" s="141"/>
      <c r="E48" s="141"/>
      <c r="F48" s="141"/>
      <c r="G48" s="141"/>
      <c r="H48" s="141"/>
      <c r="I48" s="141"/>
      <c r="J48" s="141"/>
      <c r="K48" s="141"/>
      <c r="L48" s="141"/>
      <c r="M48" s="142"/>
    </row>
    <row r="49" spans="2:17" ht="7.5" customHeight="1" x14ac:dyDescent="0.4">
      <c r="B49" s="133"/>
      <c r="C49" s="134"/>
      <c r="D49" s="134"/>
      <c r="E49" s="134"/>
      <c r="F49" s="134"/>
      <c r="G49" s="134"/>
      <c r="H49" s="134"/>
      <c r="I49" s="134"/>
      <c r="J49" s="134"/>
      <c r="K49" s="134"/>
      <c r="L49" s="134"/>
      <c r="M49" s="135"/>
    </row>
    <row r="50" spans="2:17" ht="21" thickBot="1" x14ac:dyDescent="0.6">
      <c r="B50" s="130" t="s">
        <v>37</v>
      </c>
      <c r="C50" s="131"/>
      <c r="D50" s="131"/>
      <c r="E50" s="131"/>
      <c r="F50" s="131"/>
      <c r="G50" s="131"/>
      <c r="H50" s="131"/>
      <c r="I50" s="131"/>
      <c r="J50" s="131"/>
      <c r="K50" s="131"/>
      <c r="L50" s="131"/>
      <c r="M50" s="132"/>
    </row>
    <row r="51" spans="2:17" ht="18.899999999999999" thickBot="1" x14ac:dyDescent="0.5">
      <c r="B51" s="67"/>
      <c r="C51" s="126" t="s">
        <v>369</v>
      </c>
      <c r="D51" s="127"/>
      <c r="E51" s="127"/>
      <c r="F51" s="127"/>
      <c r="G51" s="127"/>
      <c r="H51" s="127"/>
      <c r="I51" s="127"/>
      <c r="J51" s="127"/>
      <c r="K51" s="127"/>
      <c r="L51" s="127"/>
      <c r="M51" s="128"/>
    </row>
    <row r="52" spans="2:17" ht="44.25" customHeight="1" x14ac:dyDescent="0.4">
      <c r="B52" s="140" t="s">
        <v>39</v>
      </c>
      <c r="C52" s="141"/>
      <c r="D52" s="141"/>
      <c r="E52" s="141"/>
      <c r="F52" s="141"/>
      <c r="G52" s="141"/>
      <c r="H52" s="141"/>
      <c r="I52" s="141"/>
      <c r="J52" s="141"/>
      <c r="K52" s="141"/>
      <c r="L52" s="141"/>
      <c r="M52" s="142"/>
    </row>
    <row r="53" spans="2:17" ht="7.5" customHeight="1" x14ac:dyDescent="0.4">
      <c r="B53" s="133"/>
      <c r="C53" s="134"/>
      <c r="D53" s="134"/>
      <c r="E53" s="134"/>
      <c r="F53" s="134"/>
      <c r="G53" s="134"/>
      <c r="H53" s="134"/>
      <c r="I53" s="134"/>
      <c r="J53" s="134"/>
      <c r="K53" s="134"/>
      <c r="L53" s="134"/>
      <c r="M53" s="135"/>
    </row>
    <row r="54" spans="2:17" ht="21" thickBot="1" x14ac:dyDescent="0.6">
      <c r="B54" s="130" t="s">
        <v>37</v>
      </c>
      <c r="C54" s="131"/>
      <c r="D54" s="131"/>
      <c r="E54" s="131"/>
      <c r="F54" s="131"/>
      <c r="G54" s="131"/>
      <c r="H54" s="131"/>
      <c r="I54" s="131"/>
      <c r="J54" s="131"/>
      <c r="K54" s="131"/>
      <c r="L54" s="131"/>
      <c r="M54" s="132"/>
    </row>
    <row r="55" spans="2:17" ht="18.899999999999999" thickBot="1" x14ac:dyDescent="0.55000000000000004">
      <c r="B55" s="66"/>
      <c r="C55" s="126" t="s">
        <v>370</v>
      </c>
      <c r="D55" s="127"/>
      <c r="E55" s="127"/>
      <c r="F55" s="127"/>
      <c r="G55" s="127"/>
      <c r="H55" s="127"/>
      <c r="I55" s="127"/>
      <c r="J55" s="127"/>
      <c r="K55" s="127"/>
      <c r="L55" s="127"/>
      <c r="M55" s="128"/>
    </row>
    <row r="56" spans="2:17" ht="10.5" customHeight="1" x14ac:dyDescent="0.4">
      <c r="B56" s="123"/>
      <c r="C56" s="124"/>
      <c r="D56" s="124"/>
      <c r="E56" s="124"/>
      <c r="F56" s="124"/>
      <c r="G56" s="124"/>
      <c r="H56" s="124"/>
      <c r="I56" s="124"/>
      <c r="J56" s="124"/>
      <c r="K56" s="124"/>
      <c r="L56" s="124"/>
      <c r="M56" s="125"/>
    </row>
    <row r="57" spans="2:17" ht="20.6" x14ac:dyDescent="0.55000000000000004">
      <c r="B57" s="130" t="s">
        <v>37</v>
      </c>
      <c r="C57" s="131"/>
      <c r="D57" s="131"/>
      <c r="E57" s="131"/>
      <c r="F57" s="131"/>
      <c r="G57" s="131"/>
      <c r="H57" s="131"/>
      <c r="I57" s="131"/>
      <c r="J57" s="131"/>
      <c r="K57" s="131"/>
      <c r="L57" s="131"/>
      <c r="M57" s="132"/>
    </row>
    <row r="58" spans="2:17" ht="7.5" customHeight="1" thickBot="1" x14ac:dyDescent="0.45">
      <c r="B58" s="12"/>
      <c r="M58" s="13"/>
    </row>
    <row r="59" spans="2:17" ht="18.899999999999999" thickBot="1" x14ac:dyDescent="0.55000000000000004">
      <c r="B59" s="66"/>
      <c r="C59" s="126" t="s">
        <v>371</v>
      </c>
      <c r="D59" s="127"/>
      <c r="E59" s="127"/>
      <c r="F59" s="127"/>
      <c r="G59" s="127"/>
      <c r="H59" s="127"/>
      <c r="I59" s="127"/>
      <c r="J59" s="127"/>
      <c r="K59" s="127"/>
      <c r="L59" s="127"/>
      <c r="M59" s="128"/>
    </row>
    <row r="60" spans="2:17" ht="15" thickBot="1" x14ac:dyDescent="0.45">
      <c r="B60" s="14"/>
      <c r="C60" s="15"/>
      <c r="D60" s="15"/>
      <c r="E60" s="15"/>
      <c r="F60" s="15"/>
      <c r="G60" s="15"/>
      <c r="H60" s="15"/>
      <c r="I60" s="15"/>
      <c r="J60" s="15"/>
      <c r="K60" s="15"/>
      <c r="L60" s="15"/>
      <c r="M60" s="16"/>
    </row>
    <row r="61" spans="2:17" ht="15" thickBot="1" x14ac:dyDescent="0.45"/>
    <row r="62" spans="2:17" x14ac:dyDescent="0.4">
      <c r="B62" s="21"/>
      <c r="C62" s="22"/>
      <c r="D62" s="22"/>
      <c r="E62" s="22"/>
      <c r="F62" s="22"/>
      <c r="G62" s="22"/>
      <c r="H62" s="22"/>
      <c r="I62" s="22"/>
      <c r="J62" s="22"/>
      <c r="K62" s="22"/>
      <c r="L62" s="22"/>
      <c r="M62" s="23"/>
    </row>
    <row r="63" spans="2:17" ht="18.45" x14ac:dyDescent="0.5">
      <c r="B63" s="163" t="s">
        <v>33</v>
      </c>
      <c r="C63" s="156"/>
      <c r="D63" s="156"/>
      <c r="E63" s="156" t="s">
        <v>40</v>
      </c>
      <c r="F63" s="156"/>
      <c r="G63" s="17"/>
      <c r="H63" s="156" t="s">
        <v>33</v>
      </c>
      <c r="I63" s="156"/>
      <c r="J63" s="156" t="s">
        <v>40</v>
      </c>
      <c r="K63" s="156"/>
      <c r="L63" s="17"/>
      <c r="M63" s="24"/>
      <c r="N63" s="17"/>
      <c r="O63" s="17"/>
      <c r="P63" s="17"/>
      <c r="Q63" s="17"/>
    </row>
    <row r="64" spans="2:17" ht="28.5" customHeight="1" x14ac:dyDescent="0.4">
      <c r="B64" s="162" t="s">
        <v>42</v>
      </c>
      <c r="C64" s="129"/>
      <c r="D64" s="129"/>
      <c r="E64" s="129" t="s">
        <v>42</v>
      </c>
      <c r="F64" s="129"/>
      <c r="G64" s="18"/>
      <c r="H64" s="129" t="s">
        <v>302</v>
      </c>
      <c r="I64" s="129"/>
      <c r="J64" s="129" t="s">
        <v>302</v>
      </c>
      <c r="K64" s="129"/>
      <c r="L64" s="9"/>
      <c r="M64" s="25"/>
      <c r="N64" s="9"/>
      <c r="O64" s="9"/>
      <c r="P64" s="9"/>
      <c r="Q64" s="9"/>
    </row>
    <row r="65" spans="2:17" ht="15.75" customHeight="1" x14ac:dyDescent="0.4">
      <c r="B65" s="161"/>
      <c r="C65" s="157"/>
      <c r="D65" s="157"/>
      <c r="E65" s="157"/>
      <c r="F65" s="157"/>
      <c r="G65" s="38">
        <f>E65-B65</f>
        <v>0</v>
      </c>
      <c r="H65" s="157"/>
      <c r="I65" s="157"/>
      <c r="J65" s="157"/>
      <c r="K65" s="157"/>
      <c r="L65" s="30">
        <f>J65-H65</f>
        <v>0</v>
      </c>
      <c r="M65" s="32"/>
    </row>
    <row r="66" spans="2:17" x14ac:dyDescent="0.4">
      <c r="B66" s="12"/>
      <c r="G66" s="39"/>
      <c r="L66" s="29"/>
      <c r="M66" s="32"/>
    </row>
    <row r="67" spans="2:17" ht="28.5" customHeight="1" x14ac:dyDescent="0.4">
      <c r="B67" s="158" t="s">
        <v>117</v>
      </c>
      <c r="C67" s="159"/>
      <c r="D67" s="160"/>
      <c r="E67" s="107" t="s">
        <v>117</v>
      </c>
      <c r="F67" s="107"/>
      <c r="G67" s="40"/>
      <c r="H67" s="129" t="s">
        <v>41</v>
      </c>
      <c r="I67" s="129"/>
      <c r="J67" s="129" t="s">
        <v>41</v>
      </c>
      <c r="K67" s="129"/>
      <c r="L67" s="31"/>
      <c r="M67" s="33"/>
      <c r="N67" s="9"/>
      <c r="O67" s="9"/>
      <c r="P67" s="9"/>
      <c r="Q67" s="9"/>
    </row>
    <row r="68" spans="2:17" ht="15.75" customHeight="1" x14ac:dyDescent="0.4">
      <c r="B68" s="161"/>
      <c r="C68" s="157"/>
      <c r="D68" s="157"/>
      <c r="E68" s="157"/>
      <c r="F68" s="157"/>
      <c r="G68" s="38">
        <f>E68-B68</f>
        <v>0</v>
      </c>
      <c r="H68" s="157"/>
      <c r="I68" s="157"/>
      <c r="J68" s="157"/>
      <c r="K68" s="157"/>
      <c r="L68" s="30">
        <f>J68-H68</f>
        <v>0</v>
      </c>
      <c r="M68" s="34">
        <f>E68*0.062</f>
        <v>0</v>
      </c>
    </row>
    <row r="69" spans="2:17" x14ac:dyDescent="0.4">
      <c r="B69" s="12"/>
      <c r="G69" s="39"/>
      <c r="L69" s="29"/>
      <c r="M69" s="35"/>
    </row>
    <row r="70" spans="2:17" ht="21.75" customHeight="1" x14ac:dyDescent="0.4">
      <c r="B70" s="158" t="s">
        <v>43</v>
      </c>
      <c r="C70" s="159"/>
      <c r="D70" s="160"/>
      <c r="E70" s="164" t="s">
        <v>43</v>
      </c>
      <c r="F70" s="165"/>
      <c r="G70" s="41"/>
      <c r="H70" s="129" t="s">
        <v>44</v>
      </c>
      <c r="I70" s="129"/>
      <c r="J70" s="129" t="s">
        <v>44</v>
      </c>
      <c r="K70" s="129"/>
      <c r="L70" s="29"/>
      <c r="M70" s="35"/>
    </row>
    <row r="71" spans="2:17" ht="15.75" customHeight="1" x14ac:dyDescent="0.4">
      <c r="B71" s="161"/>
      <c r="C71" s="157"/>
      <c r="D71" s="157"/>
      <c r="E71" s="157"/>
      <c r="F71" s="157"/>
      <c r="G71" s="38">
        <f>E71-B71</f>
        <v>0</v>
      </c>
      <c r="H71" s="157"/>
      <c r="I71" s="157"/>
      <c r="J71" s="157"/>
      <c r="K71" s="157"/>
      <c r="L71" s="30">
        <f>J71-H71</f>
        <v>0</v>
      </c>
      <c r="M71" s="34">
        <f>E71*0.0145</f>
        <v>0</v>
      </c>
    </row>
    <row r="72" spans="2:17" x14ac:dyDescent="0.4">
      <c r="B72" s="12"/>
      <c r="G72" s="39"/>
      <c r="L72" s="29"/>
      <c r="M72" s="32"/>
    </row>
    <row r="73" spans="2:17" ht="21.75" customHeight="1" x14ac:dyDescent="0.4">
      <c r="B73" s="158" t="s">
        <v>45</v>
      </c>
      <c r="C73" s="159"/>
      <c r="D73" s="160"/>
      <c r="E73" s="164" t="s">
        <v>45</v>
      </c>
      <c r="F73" s="165"/>
      <c r="G73" s="39"/>
      <c r="H73" s="107" t="s">
        <v>301</v>
      </c>
      <c r="I73" s="107"/>
      <c r="J73" s="107" t="s">
        <v>301</v>
      </c>
      <c r="K73" s="107"/>
      <c r="L73" s="29"/>
      <c r="M73" s="32"/>
    </row>
    <row r="74" spans="2:17" ht="15.75" customHeight="1" x14ac:dyDescent="0.4">
      <c r="B74" s="161"/>
      <c r="C74" s="157"/>
      <c r="D74" s="157"/>
      <c r="E74" s="157"/>
      <c r="F74" s="157"/>
      <c r="G74" s="38">
        <f>E74-B74</f>
        <v>0</v>
      </c>
      <c r="H74" s="157"/>
      <c r="I74" s="157"/>
      <c r="J74" s="157"/>
      <c r="K74" s="157"/>
      <c r="L74" s="30">
        <f>J74-H74</f>
        <v>0</v>
      </c>
      <c r="M74" s="32"/>
    </row>
    <row r="75" spans="2:17" x14ac:dyDescent="0.4">
      <c r="B75" s="12"/>
      <c r="G75" s="39"/>
      <c r="L75" s="29"/>
      <c r="M75" s="32"/>
    </row>
    <row r="76" spans="2:17" ht="28.5" customHeight="1" x14ac:dyDescent="0.4">
      <c r="B76" s="167"/>
      <c r="C76" s="168"/>
      <c r="D76" s="168"/>
      <c r="E76" s="169"/>
      <c r="F76" s="169"/>
      <c r="G76" s="39"/>
      <c r="H76" s="129" t="s">
        <v>46</v>
      </c>
      <c r="I76" s="129"/>
      <c r="J76" s="129" t="s">
        <v>46</v>
      </c>
      <c r="K76" s="129"/>
      <c r="L76" s="29"/>
      <c r="M76" s="32"/>
    </row>
    <row r="77" spans="2:17" ht="15.75" customHeight="1" x14ac:dyDescent="0.4">
      <c r="B77" s="172"/>
      <c r="C77" s="173"/>
      <c r="D77" s="173"/>
      <c r="E77" s="173"/>
      <c r="F77" s="173"/>
      <c r="G77" s="39"/>
      <c r="H77" s="157"/>
      <c r="I77" s="157"/>
      <c r="J77" s="157"/>
      <c r="K77" s="157"/>
      <c r="L77" s="30">
        <f>J77-H77</f>
        <v>0</v>
      </c>
      <c r="M77" s="32"/>
    </row>
    <row r="78" spans="2:17" x14ac:dyDescent="0.4">
      <c r="B78" s="12"/>
      <c r="G78" s="39"/>
      <c r="L78" s="29"/>
      <c r="M78" s="32"/>
    </row>
    <row r="79" spans="2:17" ht="18" customHeight="1" x14ac:dyDescent="0.4">
      <c r="B79" s="162" t="s">
        <v>58</v>
      </c>
      <c r="C79" s="129"/>
      <c r="D79" s="129"/>
      <c r="E79" s="107" t="s">
        <v>59</v>
      </c>
      <c r="F79" s="107"/>
      <c r="G79" s="39"/>
      <c r="H79" s="19" t="s">
        <v>60</v>
      </c>
      <c r="I79" s="68" t="s">
        <v>372</v>
      </c>
      <c r="J79" s="20" t="s">
        <v>60</v>
      </c>
      <c r="K79" s="68" t="s">
        <v>372</v>
      </c>
      <c r="L79" s="36"/>
      <c r="M79" s="32"/>
    </row>
    <row r="80" spans="2:17" ht="20.25" customHeight="1" x14ac:dyDescent="0.4">
      <c r="B80" s="161"/>
      <c r="C80" s="157"/>
      <c r="D80" s="157"/>
      <c r="E80" s="157"/>
      <c r="F80" s="157"/>
      <c r="G80" s="38">
        <f>E80-B80</f>
        <v>0</v>
      </c>
      <c r="H80" s="157">
        <v>0</v>
      </c>
      <c r="I80" s="157"/>
      <c r="J80" s="171">
        <v>0</v>
      </c>
      <c r="K80" s="157"/>
      <c r="L80" s="30">
        <f>J80-H80</f>
        <v>0</v>
      </c>
      <c r="M80" s="32"/>
    </row>
    <row r="81" spans="2:13" ht="18" customHeight="1" x14ac:dyDescent="0.4">
      <c r="B81" s="12"/>
      <c r="G81" s="38"/>
      <c r="H81" s="19" t="s">
        <v>61</v>
      </c>
      <c r="I81" s="68" t="s">
        <v>373</v>
      </c>
      <c r="J81" s="20" t="s">
        <v>61</v>
      </c>
      <c r="K81" s="68" t="s">
        <v>372</v>
      </c>
      <c r="L81" s="29"/>
      <c r="M81" s="32"/>
    </row>
    <row r="82" spans="2:13" ht="20.25" customHeight="1" x14ac:dyDescent="0.4">
      <c r="B82" s="12"/>
      <c r="G82" s="38"/>
      <c r="H82" s="157">
        <v>0</v>
      </c>
      <c r="I82" s="157"/>
      <c r="J82" s="171">
        <v>0</v>
      </c>
      <c r="K82" s="157"/>
      <c r="L82" s="30">
        <f>J82-H82</f>
        <v>0</v>
      </c>
      <c r="M82" s="32"/>
    </row>
    <row r="83" spans="2:13" ht="18" customHeight="1" x14ac:dyDescent="0.4">
      <c r="B83" s="12"/>
      <c r="G83" s="38"/>
      <c r="H83" s="19" t="s">
        <v>62</v>
      </c>
      <c r="I83" s="68" t="s">
        <v>372</v>
      </c>
      <c r="J83" s="20" t="s">
        <v>62</v>
      </c>
      <c r="K83" s="68" t="s">
        <v>372</v>
      </c>
      <c r="L83" s="29"/>
      <c r="M83" s="32"/>
    </row>
    <row r="84" spans="2:13" ht="20.25" customHeight="1" x14ac:dyDescent="0.4">
      <c r="B84" s="12"/>
      <c r="G84" s="38"/>
      <c r="H84" s="157">
        <v>0</v>
      </c>
      <c r="I84" s="157"/>
      <c r="J84" s="171">
        <v>0</v>
      </c>
      <c r="K84" s="157"/>
      <c r="L84" s="30">
        <f>J84-H84</f>
        <v>0</v>
      </c>
      <c r="M84" s="32"/>
    </row>
    <row r="85" spans="2:13" ht="18" customHeight="1" x14ac:dyDescent="0.4">
      <c r="B85" s="12"/>
      <c r="G85" s="38"/>
      <c r="H85" s="19" t="s">
        <v>63</v>
      </c>
      <c r="I85" s="68" t="s">
        <v>372</v>
      </c>
      <c r="J85" s="20" t="s">
        <v>63</v>
      </c>
      <c r="K85" s="68" t="s">
        <v>372</v>
      </c>
      <c r="L85" s="29"/>
      <c r="M85" s="32"/>
    </row>
    <row r="86" spans="2:13" ht="20.25" customHeight="1" x14ac:dyDescent="0.4">
      <c r="B86" s="12"/>
      <c r="G86" s="38"/>
      <c r="H86" s="157">
        <v>0</v>
      </c>
      <c r="I86" s="157"/>
      <c r="J86" s="171">
        <v>0</v>
      </c>
      <c r="K86" s="157"/>
      <c r="L86" s="30">
        <f>J86-H86</f>
        <v>0</v>
      </c>
      <c r="M86" s="32"/>
    </row>
    <row r="87" spans="2:13" ht="15.75" customHeight="1" x14ac:dyDescent="0.4">
      <c r="B87" s="12"/>
      <c r="G87" s="38"/>
      <c r="H87" s="37"/>
      <c r="I87" s="37"/>
      <c r="J87" s="37"/>
      <c r="K87" s="37"/>
      <c r="L87" s="30"/>
      <c r="M87" s="32"/>
    </row>
    <row r="88" spans="2:13" ht="15.75" customHeight="1" x14ac:dyDescent="0.5">
      <c r="B88" s="163" t="s">
        <v>33</v>
      </c>
      <c r="C88" s="156"/>
      <c r="D88" s="156"/>
      <c r="E88" s="156" t="s">
        <v>40</v>
      </c>
      <c r="F88" s="156"/>
      <c r="G88" s="38"/>
      <c r="H88" s="156" t="s">
        <v>33</v>
      </c>
      <c r="I88" s="156"/>
      <c r="J88" s="156" t="s">
        <v>40</v>
      </c>
      <c r="K88" s="156"/>
      <c r="L88" s="30"/>
      <c r="M88" s="32"/>
    </row>
    <row r="89" spans="2:13" ht="21.75" customHeight="1" x14ac:dyDescent="0.4">
      <c r="B89" s="106" t="s">
        <v>48</v>
      </c>
      <c r="C89" s="107"/>
      <c r="D89" s="107"/>
      <c r="E89" s="107" t="s">
        <v>48</v>
      </c>
      <c r="F89" s="107"/>
      <c r="G89" s="42"/>
      <c r="H89" s="107" t="s">
        <v>48</v>
      </c>
      <c r="I89" s="107"/>
      <c r="J89" s="107" t="s">
        <v>48</v>
      </c>
      <c r="K89" s="107"/>
      <c r="L89" s="29"/>
      <c r="M89" s="32"/>
    </row>
    <row r="90" spans="2:13" ht="15.75" customHeight="1" x14ac:dyDescent="0.4">
      <c r="B90" s="170" t="s">
        <v>112</v>
      </c>
      <c r="C90" s="166"/>
      <c r="D90" s="166"/>
      <c r="E90" s="166" t="s">
        <v>112</v>
      </c>
      <c r="F90" s="166"/>
      <c r="G90" s="38"/>
      <c r="H90" s="166"/>
      <c r="I90" s="166"/>
      <c r="J90" s="166"/>
      <c r="K90" s="166"/>
      <c r="L90" s="29"/>
      <c r="M90" s="32"/>
    </row>
    <row r="91" spans="2:13" ht="21.75" customHeight="1" x14ac:dyDescent="0.4">
      <c r="B91" s="158" t="s">
        <v>47</v>
      </c>
      <c r="C91" s="159"/>
      <c r="D91" s="160"/>
      <c r="E91" s="164" t="s">
        <v>47</v>
      </c>
      <c r="F91" s="165"/>
      <c r="G91" s="38"/>
      <c r="H91" s="107" t="s">
        <v>47</v>
      </c>
      <c r="I91" s="107"/>
      <c r="J91" s="107" t="s">
        <v>47</v>
      </c>
      <c r="K91" s="107"/>
      <c r="L91" s="29"/>
      <c r="M91" s="32"/>
    </row>
    <row r="92" spans="2:13" ht="15.75" customHeight="1" x14ac:dyDescent="0.4">
      <c r="B92" s="161"/>
      <c r="C92" s="157"/>
      <c r="D92" s="157"/>
      <c r="E92" s="157"/>
      <c r="F92" s="157"/>
      <c r="G92" s="38">
        <f>E92-B92</f>
        <v>0</v>
      </c>
      <c r="H92" s="157"/>
      <c r="I92" s="157"/>
      <c r="J92" s="157"/>
      <c r="K92" s="157"/>
      <c r="L92" s="30">
        <f>J92-H92</f>
        <v>0</v>
      </c>
      <c r="M92" s="32"/>
    </row>
    <row r="93" spans="2:13" ht="21.75" customHeight="1" x14ac:dyDescent="0.4">
      <c r="B93" s="162" t="s">
        <v>49</v>
      </c>
      <c r="C93" s="129"/>
      <c r="D93" s="129"/>
      <c r="E93" s="107" t="s">
        <v>49</v>
      </c>
      <c r="F93" s="107"/>
      <c r="G93" s="38"/>
      <c r="H93" s="107" t="s">
        <v>49</v>
      </c>
      <c r="I93" s="107"/>
      <c r="J93" s="107" t="s">
        <v>49</v>
      </c>
      <c r="K93" s="107"/>
      <c r="L93" s="29"/>
      <c r="M93" s="32"/>
    </row>
    <row r="94" spans="2:13" ht="16.5" customHeight="1" x14ac:dyDescent="0.4">
      <c r="B94" s="161"/>
      <c r="C94" s="157"/>
      <c r="D94" s="157"/>
      <c r="E94" s="157"/>
      <c r="F94" s="157"/>
      <c r="G94" s="38">
        <f>E94-B94</f>
        <v>0</v>
      </c>
      <c r="H94" s="157"/>
      <c r="I94" s="157"/>
      <c r="J94" s="157"/>
      <c r="K94" s="157"/>
      <c r="L94" s="30">
        <f>J94-H94</f>
        <v>0</v>
      </c>
      <c r="M94" s="32"/>
    </row>
    <row r="95" spans="2:13" x14ac:dyDescent="0.4">
      <c r="B95" s="12"/>
      <c r="G95" s="38"/>
      <c r="L95" s="29"/>
      <c r="M95" s="32"/>
    </row>
    <row r="96" spans="2:13" ht="21.75" customHeight="1" x14ac:dyDescent="0.4">
      <c r="B96" s="106" t="s">
        <v>50</v>
      </c>
      <c r="C96" s="107"/>
      <c r="D96" s="107"/>
      <c r="E96" s="107" t="s">
        <v>51</v>
      </c>
      <c r="F96" s="107"/>
      <c r="G96" s="38"/>
      <c r="H96" s="107" t="s">
        <v>51</v>
      </c>
      <c r="I96" s="107"/>
      <c r="J96" s="107" t="s">
        <v>51</v>
      </c>
      <c r="K96" s="107"/>
      <c r="L96" s="29"/>
      <c r="M96" s="32"/>
    </row>
    <row r="97" spans="2:13" ht="15.75" customHeight="1" x14ac:dyDescent="0.4">
      <c r="B97" s="161"/>
      <c r="C97" s="157"/>
      <c r="D97" s="157"/>
      <c r="E97" s="157"/>
      <c r="F97" s="157"/>
      <c r="G97" s="38">
        <f>E97-B97</f>
        <v>0</v>
      </c>
      <c r="H97" s="180"/>
      <c r="I97" s="180"/>
      <c r="J97" s="180"/>
      <c r="K97" s="180"/>
      <c r="L97" s="30">
        <f>J97-H97</f>
        <v>0</v>
      </c>
      <c r="M97" s="32"/>
    </row>
    <row r="98" spans="2:13" ht="21.75" customHeight="1" x14ac:dyDescent="0.4">
      <c r="B98" s="106" t="s">
        <v>52</v>
      </c>
      <c r="C98" s="107"/>
      <c r="D98" s="107"/>
      <c r="E98" s="107" t="s">
        <v>53</v>
      </c>
      <c r="F98" s="107"/>
      <c r="G98" s="38"/>
      <c r="H98" s="107" t="s">
        <v>53</v>
      </c>
      <c r="I98" s="107"/>
      <c r="J98" s="107" t="s">
        <v>53</v>
      </c>
      <c r="K98" s="107"/>
      <c r="L98" s="29"/>
      <c r="M98" s="32"/>
    </row>
    <row r="99" spans="2:13" ht="15.75" customHeight="1" x14ac:dyDescent="0.4">
      <c r="B99" s="161"/>
      <c r="C99" s="157"/>
      <c r="D99" s="157"/>
      <c r="E99" s="157"/>
      <c r="F99" s="157"/>
      <c r="G99" s="38">
        <f>E99-B99</f>
        <v>0</v>
      </c>
      <c r="H99" s="157"/>
      <c r="I99" s="157"/>
      <c r="J99" s="157"/>
      <c r="K99" s="157"/>
      <c r="L99" s="30">
        <f>J99-H99</f>
        <v>0</v>
      </c>
      <c r="M99" s="32"/>
    </row>
    <row r="100" spans="2:13" ht="21.75" customHeight="1" x14ac:dyDescent="0.4">
      <c r="B100" s="106" t="s">
        <v>118</v>
      </c>
      <c r="C100" s="107"/>
      <c r="D100" s="107"/>
      <c r="E100" s="107" t="s">
        <v>54</v>
      </c>
      <c r="F100" s="107"/>
      <c r="G100" s="39"/>
      <c r="H100" s="107" t="s">
        <v>54</v>
      </c>
      <c r="I100" s="107"/>
      <c r="J100" s="107" t="s">
        <v>54</v>
      </c>
      <c r="K100" s="107"/>
      <c r="L100" s="10"/>
      <c r="M100" s="13"/>
    </row>
    <row r="101" spans="2:13" ht="15.75" customHeight="1" x14ac:dyDescent="0.4">
      <c r="B101" s="170"/>
      <c r="C101" s="166"/>
      <c r="D101" s="166"/>
      <c r="E101" s="166"/>
      <c r="F101" s="166"/>
      <c r="G101" s="39"/>
      <c r="H101" s="166"/>
      <c r="I101" s="166"/>
      <c r="J101" s="166"/>
      <c r="K101" s="166"/>
      <c r="L101" s="62"/>
      <c r="M101" s="13"/>
    </row>
    <row r="102" spans="2:13" ht="15" thickBot="1" x14ac:dyDescent="0.45">
      <c r="B102" s="14"/>
      <c r="C102" s="15"/>
      <c r="D102" s="15"/>
      <c r="E102" s="15"/>
      <c r="F102" s="15"/>
      <c r="G102" s="15"/>
      <c r="H102" s="15"/>
      <c r="I102" s="15"/>
      <c r="J102" s="15"/>
      <c r="K102" s="15"/>
      <c r="L102" s="26"/>
      <c r="M102" s="16"/>
    </row>
    <row r="103" spans="2:13" ht="9.65" customHeight="1" x14ac:dyDescent="0.4">
      <c r="L103" s="10"/>
    </row>
    <row r="104" spans="2:13" ht="15" customHeight="1" x14ac:dyDescent="0.4">
      <c r="E104" s="74"/>
      <c r="F104" s="74"/>
      <c r="G104" s="74"/>
      <c r="H104" s="74"/>
      <c r="I104" s="74"/>
      <c r="L104" s="10"/>
    </row>
    <row r="105" spans="2:13" ht="15" customHeight="1" x14ac:dyDescent="0.4">
      <c r="C105" s="124" t="s">
        <v>420</v>
      </c>
      <c r="D105" s="124"/>
      <c r="E105" s="174"/>
      <c r="F105" s="174"/>
      <c r="G105" s="174"/>
      <c r="H105" s="174"/>
      <c r="I105" s="174"/>
      <c r="J105" s="63" t="s">
        <v>56</v>
      </c>
      <c r="K105" s="174"/>
      <c r="L105" s="174"/>
    </row>
    <row r="106" spans="2:13" ht="15" customHeight="1" x14ac:dyDescent="0.4">
      <c r="E106" s="175"/>
      <c r="F106" s="175"/>
      <c r="G106" s="175"/>
      <c r="H106" s="175"/>
      <c r="I106" s="175"/>
      <c r="L106" s="10"/>
    </row>
    <row r="107" spans="2:13" ht="15" customHeight="1" x14ac:dyDescent="0.4">
      <c r="E107" s="176"/>
      <c r="F107" s="176"/>
      <c r="G107" s="176"/>
      <c r="H107" s="176"/>
      <c r="I107" s="176"/>
    </row>
    <row r="108" spans="2:13" x14ac:dyDescent="0.4">
      <c r="B108" s="124" t="s">
        <v>55</v>
      </c>
      <c r="C108" s="124"/>
      <c r="D108" s="124"/>
      <c r="E108" s="174"/>
      <c r="F108" s="174"/>
      <c r="G108" s="174"/>
      <c r="H108" s="174"/>
      <c r="I108" s="174"/>
      <c r="J108" s="63" t="s">
        <v>56</v>
      </c>
      <c r="K108" s="178"/>
      <c r="L108" s="178"/>
    </row>
    <row r="109" spans="2:13" x14ac:dyDescent="0.4">
      <c r="B109" s="10"/>
      <c r="C109" s="10"/>
      <c r="E109" s="76" t="s">
        <v>303</v>
      </c>
      <c r="F109" s="76"/>
      <c r="G109" s="76"/>
      <c r="H109" s="76"/>
      <c r="I109" s="76"/>
      <c r="J109" s="10"/>
      <c r="K109" s="10"/>
      <c r="L109" s="10"/>
    </row>
    <row r="110" spans="2:13" x14ac:dyDescent="0.4">
      <c r="B110" s="10"/>
      <c r="C110" s="10"/>
      <c r="D110" s="10"/>
      <c r="E110" s="10"/>
      <c r="F110" s="10"/>
      <c r="G110" s="10"/>
      <c r="H110" s="10"/>
      <c r="J110" s="10"/>
      <c r="K110" s="10"/>
      <c r="L110" s="10"/>
    </row>
    <row r="111" spans="2:13" x14ac:dyDescent="0.4">
      <c r="B111" s="124" t="s">
        <v>57</v>
      </c>
      <c r="C111" s="124"/>
      <c r="D111" s="124"/>
      <c r="E111" s="179"/>
      <c r="F111" s="179"/>
      <c r="G111" s="179"/>
      <c r="H111" s="179"/>
      <c r="J111" s="10"/>
      <c r="K111" s="10"/>
      <c r="L111" s="10"/>
    </row>
    <row r="112" spans="2:13" x14ac:dyDescent="0.4">
      <c r="L112" s="43" t="s">
        <v>421</v>
      </c>
      <c r="M112" s="43"/>
    </row>
    <row r="118" spans="2:2" x14ac:dyDescent="0.4">
      <c r="B118" s="69"/>
    </row>
    <row r="119" spans="2:2" x14ac:dyDescent="0.4">
      <c r="B119" s="70"/>
    </row>
    <row r="120" spans="2:2" x14ac:dyDescent="0.4">
      <c r="B120" s="70"/>
    </row>
    <row r="121" spans="2:2" x14ac:dyDescent="0.4">
      <c r="B121" s="70"/>
    </row>
    <row r="122" spans="2:2" x14ac:dyDescent="0.4">
      <c r="B122" s="70"/>
    </row>
    <row r="123" spans="2:2" x14ac:dyDescent="0.4">
      <c r="B123" s="70"/>
    </row>
    <row r="124" spans="2:2" x14ac:dyDescent="0.4">
      <c r="B124" s="70"/>
    </row>
    <row r="125" spans="2:2" x14ac:dyDescent="0.4">
      <c r="B125" s="70"/>
    </row>
    <row r="126" spans="2:2" x14ac:dyDescent="0.4">
      <c r="B126" s="70"/>
    </row>
    <row r="127" spans="2:2" x14ac:dyDescent="0.4">
      <c r="B127" s="70"/>
    </row>
    <row r="128" spans="2:2" x14ac:dyDescent="0.4">
      <c r="B128" s="70"/>
    </row>
    <row r="129" spans="2:2" x14ac:dyDescent="0.4">
      <c r="B129" s="70"/>
    </row>
    <row r="130" spans="2:2" x14ac:dyDescent="0.4">
      <c r="B130" s="70"/>
    </row>
    <row r="131" spans="2:2" x14ac:dyDescent="0.4">
      <c r="B131" s="70"/>
    </row>
    <row r="132" spans="2:2" x14ac:dyDescent="0.4">
      <c r="B132" s="70"/>
    </row>
    <row r="133" spans="2:2" x14ac:dyDescent="0.4">
      <c r="B133" s="70"/>
    </row>
    <row r="134" spans="2:2" x14ac:dyDescent="0.4">
      <c r="B134" s="70"/>
    </row>
  </sheetData>
  <sheetProtection algorithmName="SHA-512" hashValue="Vt+pFx3QD2PRIkt6CK8/dT4i/T+7VR/YgfjqVKxTT0DVoesfDDzfRW6xNpTAm7kdmAV+Ec67JTwJR2lUFo05uQ==" saltValue="DBupQsSUT9HLLzUXbpUKZg==" spinCount="100000" sheet="1" objects="1" scenarios="1" selectLockedCells="1"/>
  <mergeCells count="186">
    <mergeCell ref="C105:D105"/>
    <mergeCell ref="E105:I105"/>
    <mergeCell ref="K105:L105"/>
    <mergeCell ref="E106:I108"/>
    <mergeCell ref="O13:U14"/>
    <mergeCell ref="B108:D108"/>
    <mergeCell ref="K108:L108"/>
    <mergeCell ref="B111:D111"/>
    <mergeCell ref="E111:H111"/>
    <mergeCell ref="J96:K96"/>
    <mergeCell ref="J97:K97"/>
    <mergeCell ref="J98:K98"/>
    <mergeCell ref="J99:K99"/>
    <mergeCell ref="J100:K100"/>
    <mergeCell ref="J101:K101"/>
    <mergeCell ref="H96:I96"/>
    <mergeCell ref="H97:I97"/>
    <mergeCell ref="H98:I98"/>
    <mergeCell ref="H99:I99"/>
    <mergeCell ref="H100:I100"/>
    <mergeCell ref="H101:I101"/>
    <mergeCell ref="B100:D100"/>
    <mergeCell ref="B101:D101"/>
    <mergeCell ref="E98:F98"/>
    <mergeCell ref="E99:F99"/>
    <mergeCell ref="E100:F100"/>
    <mergeCell ref="E101:F101"/>
    <mergeCell ref="B96:D96"/>
    <mergeCell ref="B97:D97"/>
    <mergeCell ref="E97:F97"/>
    <mergeCell ref="E96:F96"/>
    <mergeCell ref="B98:D98"/>
    <mergeCell ref="B99:D99"/>
    <mergeCell ref="H93:I93"/>
    <mergeCell ref="H94:I94"/>
    <mergeCell ref="J93:K93"/>
    <mergeCell ref="J94:K94"/>
    <mergeCell ref="B93:D93"/>
    <mergeCell ref="B94:D94"/>
    <mergeCell ref="E93:F93"/>
    <mergeCell ref="E94:F94"/>
    <mergeCell ref="B92:D92"/>
    <mergeCell ref="E92:F92"/>
    <mergeCell ref="H91:I91"/>
    <mergeCell ref="J91:K91"/>
    <mergeCell ref="H92:I92"/>
    <mergeCell ref="J92:K92"/>
    <mergeCell ref="J77:K77"/>
    <mergeCell ref="B91:D91"/>
    <mergeCell ref="E91:F91"/>
    <mergeCell ref="B90:D90"/>
    <mergeCell ref="B89:D89"/>
    <mergeCell ref="E88:F88"/>
    <mergeCell ref="H88:I88"/>
    <mergeCell ref="H82:I82"/>
    <mergeCell ref="J82:K82"/>
    <mergeCell ref="H84:I84"/>
    <mergeCell ref="J84:K84"/>
    <mergeCell ref="H86:I86"/>
    <mergeCell ref="J86:K86"/>
    <mergeCell ref="B77:D77"/>
    <mergeCell ref="E77:F77"/>
    <mergeCell ref="H80:I80"/>
    <mergeCell ref="J80:K80"/>
    <mergeCell ref="J88:K88"/>
    <mergeCell ref="B73:D73"/>
    <mergeCell ref="B74:D74"/>
    <mergeCell ref="E73:F73"/>
    <mergeCell ref="E74:F74"/>
    <mergeCell ref="H73:I73"/>
    <mergeCell ref="J73:K73"/>
    <mergeCell ref="H74:I74"/>
    <mergeCell ref="J74:K74"/>
    <mergeCell ref="H90:I90"/>
    <mergeCell ref="J90:K90"/>
    <mergeCell ref="H89:I89"/>
    <mergeCell ref="J89:K89"/>
    <mergeCell ref="E89:F89"/>
    <mergeCell ref="E90:F90"/>
    <mergeCell ref="B79:D79"/>
    <mergeCell ref="E79:F79"/>
    <mergeCell ref="B80:D80"/>
    <mergeCell ref="E80:F80"/>
    <mergeCell ref="B88:D88"/>
    <mergeCell ref="B76:D76"/>
    <mergeCell ref="E76:F76"/>
    <mergeCell ref="H76:I76"/>
    <mergeCell ref="J76:K76"/>
    <mergeCell ref="H77:I77"/>
    <mergeCell ref="B71:D71"/>
    <mergeCell ref="E70:F70"/>
    <mergeCell ref="E71:F71"/>
    <mergeCell ref="H70:I70"/>
    <mergeCell ref="J70:K70"/>
    <mergeCell ref="H71:I71"/>
    <mergeCell ref="J71:K71"/>
    <mergeCell ref="E68:F68"/>
    <mergeCell ref="H67:I67"/>
    <mergeCell ref="J67:K67"/>
    <mergeCell ref="H68:I68"/>
    <mergeCell ref="J68:K68"/>
    <mergeCell ref="B70:D70"/>
    <mergeCell ref="H63:I63"/>
    <mergeCell ref="H64:I64"/>
    <mergeCell ref="H65:I65"/>
    <mergeCell ref="J63:K63"/>
    <mergeCell ref="J64:K64"/>
    <mergeCell ref="E63:F63"/>
    <mergeCell ref="E65:F65"/>
    <mergeCell ref="B67:D67"/>
    <mergeCell ref="B68:D68"/>
    <mergeCell ref="J65:K65"/>
    <mergeCell ref="E67:F67"/>
    <mergeCell ref="B64:D64"/>
    <mergeCell ref="B63:D63"/>
    <mergeCell ref="B65:D65"/>
    <mergeCell ref="B56:M56"/>
    <mergeCell ref="C59:M59"/>
    <mergeCell ref="E64:F64"/>
    <mergeCell ref="B54:M54"/>
    <mergeCell ref="C55:M55"/>
    <mergeCell ref="B57:M57"/>
    <mergeCell ref="B49:M49"/>
    <mergeCell ref="B53:M53"/>
    <mergeCell ref="B6:D6"/>
    <mergeCell ref="B8:D8"/>
    <mergeCell ref="B10:D10"/>
    <mergeCell ref="E6:M6"/>
    <mergeCell ref="B50:M50"/>
    <mergeCell ref="B46:M46"/>
    <mergeCell ref="C51:M51"/>
    <mergeCell ref="B48:M48"/>
    <mergeCell ref="B52:M52"/>
    <mergeCell ref="B43:M44"/>
    <mergeCell ref="B42:M42"/>
    <mergeCell ref="B7:D7"/>
    <mergeCell ref="B45:M45"/>
    <mergeCell ref="C47:M47"/>
    <mergeCell ref="E7:I7"/>
    <mergeCell ref="E10:F10"/>
    <mergeCell ref="E25:I25"/>
    <mergeCell ref="E8:F8"/>
    <mergeCell ref="J33:M33"/>
    <mergeCell ref="J34:M34"/>
    <mergeCell ref="C37:M40"/>
    <mergeCell ref="H33:I33"/>
    <mergeCell ref="C33:D33"/>
    <mergeCell ref="E33:F33"/>
    <mergeCell ref="E34:F34"/>
    <mergeCell ref="C34:D34"/>
    <mergeCell ref="H34:I34"/>
    <mergeCell ref="C29:D29"/>
    <mergeCell ref="C23:D23"/>
    <mergeCell ref="C24:D24"/>
    <mergeCell ref="C25:D25"/>
    <mergeCell ref="C26:D26"/>
    <mergeCell ref="C27:D27"/>
    <mergeCell ref="C28:D28"/>
    <mergeCell ref="C13:D15"/>
    <mergeCell ref="E13:I15"/>
    <mergeCell ref="C20:D20"/>
    <mergeCell ref="E9:F9"/>
    <mergeCell ref="B1:M3"/>
    <mergeCell ref="E109:I109"/>
    <mergeCell ref="H31:M32"/>
    <mergeCell ref="C31:F32"/>
    <mergeCell ref="C17:D17"/>
    <mergeCell ref="C18:D18"/>
    <mergeCell ref="C19:D19"/>
    <mergeCell ref="E17:I17"/>
    <mergeCell ref="E18:I18"/>
    <mergeCell ref="E19:I19"/>
    <mergeCell ref="C16:D16"/>
    <mergeCell ref="E16:I16"/>
    <mergeCell ref="J13:M13"/>
    <mergeCell ref="C21:D21"/>
    <mergeCell ref="C22:D22"/>
    <mergeCell ref="E26:I26"/>
    <mergeCell ref="E27:I27"/>
    <mergeCell ref="E28:I28"/>
    <mergeCell ref="E29:I29"/>
    <mergeCell ref="E20:I20"/>
    <mergeCell ref="E21:I21"/>
    <mergeCell ref="E22:I22"/>
    <mergeCell ref="E23:I23"/>
    <mergeCell ref="E24:I24"/>
  </mergeCells>
  <pageMargins left="0.2" right="0.2" top="0.5" bottom="0.25" header="0.3" footer="0.3"/>
  <pageSetup scale="79" fitToHeight="0" orientation="portrait" r:id="rId1"/>
  <rowBreaks count="1" manualBreakCount="1">
    <brk id="60" min="1" max="12"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tables!$I$4:$I$54</xm:f>
          </x14:formula1>
          <xm:sqref>B90:F90 H90:K90</xm:sqref>
        </x14:dataValidation>
        <x14:dataValidation type="list" allowBlank="1" showInputMessage="1" showErrorMessage="1" xr:uid="{00000000-0002-0000-0000-000001000000}">
          <x14:formula1>
            <xm:f>tables!$B$5:$B$205</xm:f>
          </x14:formula1>
          <xm:sqref>E6:M6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B1:H34"/>
  <sheetViews>
    <sheetView zoomScaleNormal="100" workbookViewId="0">
      <selection activeCell="J12" sqref="J12"/>
    </sheetView>
  </sheetViews>
  <sheetFormatPr defaultRowHeight="14.6" x14ac:dyDescent="0.4"/>
  <cols>
    <col min="1" max="1" width="3.69140625" customWidth="1"/>
    <col min="2" max="2" width="66.53515625" style="44" customWidth="1"/>
    <col min="3" max="3" width="16.3828125" style="44" customWidth="1"/>
    <col min="4" max="4" width="14.69140625" style="44" customWidth="1"/>
    <col min="5" max="5" width="15.69140625" style="44" customWidth="1"/>
    <col min="6" max="6" width="16" style="44" customWidth="1"/>
    <col min="7" max="7" width="14.3046875" customWidth="1"/>
    <col min="8" max="8" width="11.3828125" customWidth="1"/>
  </cols>
  <sheetData>
    <row r="1" spans="2:8" x14ac:dyDescent="0.4">
      <c r="B1" s="181" t="s">
        <v>327</v>
      </c>
      <c r="C1" s="181"/>
      <c r="D1" s="181"/>
      <c r="E1" s="181"/>
      <c r="F1" s="181"/>
    </row>
    <row r="2" spans="2:8" x14ac:dyDescent="0.4">
      <c r="B2" s="181"/>
      <c r="C2" s="181"/>
      <c r="D2" s="181"/>
      <c r="E2" s="181"/>
      <c r="F2" s="181"/>
    </row>
    <row r="3" spans="2:8" ht="8.25" customHeight="1" x14ac:dyDescent="0.4"/>
    <row r="4" spans="2:8" ht="71.25" customHeight="1" x14ac:dyDescent="0.4">
      <c r="B4" s="45" t="s">
        <v>2</v>
      </c>
      <c r="C4" s="46" t="s">
        <v>328</v>
      </c>
      <c r="D4" s="46" t="s">
        <v>419</v>
      </c>
      <c r="E4" s="46" t="s">
        <v>418</v>
      </c>
      <c r="F4" s="47" t="s">
        <v>417</v>
      </c>
      <c r="G4" s="46" t="s">
        <v>329</v>
      </c>
      <c r="H4" s="47" t="s">
        <v>330</v>
      </c>
    </row>
    <row r="5" spans="2:8" ht="20.6" x14ac:dyDescent="0.55000000000000004">
      <c r="B5" s="48" t="s">
        <v>334</v>
      </c>
      <c r="C5" s="50" t="s">
        <v>18</v>
      </c>
      <c r="D5" s="50"/>
      <c r="E5" s="50" t="s">
        <v>18</v>
      </c>
      <c r="F5" s="51" t="s">
        <v>18</v>
      </c>
      <c r="G5" s="50" t="s">
        <v>18</v>
      </c>
      <c r="H5" s="52"/>
    </row>
    <row r="6" spans="2:8" ht="20.6" x14ac:dyDescent="0.55000000000000004">
      <c r="B6" s="48" t="s">
        <v>304</v>
      </c>
      <c r="C6" s="50" t="s">
        <v>12</v>
      </c>
      <c r="D6" s="53"/>
      <c r="E6" s="53"/>
      <c r="F6" s="54"/>
      <c r="G6" s="50" t="s">
        <v>12</v>
      </c>
      <c r="H6" s="51"/>
    </row>
    <row r="7" spans="2:8" ht="20.6" x14ac:dyDescent="0.55000000000000004">
      <c r="B7" s="48" t="s">
        <v>385</v>
      </c>
      <c r="C7" s="53"/>
      <c r="D7" s="53"/>
      <c r="E7" s="50" t="s">
        <v>18</v>
      </c>
      <c r="F7" s="51" t="s">
        <v>18</v>
      </c>
      <c r="G7" s="53"/>
      <c r="H7" s="51"/>
    </row>
    <row r="8" spans="2:8" ht="20.6" x14ac:dyDescent="0.55000000000000004">
      <c r="B8" s="48" t="s">
        <v>384</v>
      </c>
      <c r="C8" s="50" t="s">
        <v>18</v>
      </c>
      <c r="D8" s="50" t="s">
        <v>18</v>
      </c>
      <c r="E8" s="50" t="s">
        <v>18</v>
      </c>
      <c r="F8" s="51" t="s">
        <v>18</v>
      </c>
      <c r="G8" s="50" t="s">
        <v>18</v>
      </c>
      <c r="H8" s="51" t="s">
        <v>18</v>
      </c>
    </row>
    <row r="9" spans="2:8" ht="20.6" x14ac:dyDescent="0.55000000000000004">
      <c r="B9" s="48" t="s">
        <v>345</v>
      </c>
      <c r="C9" s="50" t="s">
        <v>12</v>
      </c>
      <c r="D9" s="50"/>
      <c r="E9" s="50"/>
      <c r="F9" s="50"/>
      <c r="G9" s="50" t="s">
        <v>12</v>
      </c>
      <c r="H9" s="51"/>
    </row>
    <row r="10" spans="2:8" ht="20.6" x14ac:dyDescent="0.55000000000000004">
      <c r="B10" s="48" t="s">
        <v>305</v>
      </c>
      <c r="C10" s="50" t="s">
        <v>12</v>
      </c>
      <c r="D10" s="50"/>
      <c r="E10" s="50" t="s">
        <v>12</v>
      </c>
      <c r="F10" s="51" t="s">
        <v>12</v>
      </c>
      <c r="G10" s="50" t="s">
        <v>12</v>
      </c>
      <c r="H10" s="51"/>
    </row>
    <row r="11" spans="2:8" ht="20.6" x14ac:dyDescent="0.55000000000000004">
      <c r="B11" s="48" t="s">
        <v>306</v>
      </c>
      <c r="C11" s="50" t="s">
        <v>12</v>
      </c>
      <c r="D11" s="50"/>
      <c r="E11" s="50" t="s">
        <v>12</v>
      </c>
      <c r="F11" s="51" t="s">
        <v>12</v>
      </c>
      <c r="G11" s="50" t="s">
        <v>12</v>
      </c>
      <c r="H11" s="51"/>
    </row>
    <row r="12" spans="2:8" ht="20.6" x14ac:dyDescent="0.55000000000000004">
      <c r="B12" s="48" t="s">
        <v>307</v>
      </c>
      <c r="C12" s="53"/>
      <c r="D12" s="53"/>
      <c r="E12" s="50" t="s">
        <v>18</v>
      </c>
      <c r="F12" s="54"/>
      <c r="G12" s="53"/>
      <c r="H12" s="51"/>
    </row>
    <row r="13" spans="2:8" ht="20.6" x14ac:dyDescent="0.55000000000000004">
      <c r="B13" s="48" t="s">
        <v>308</v>
      </c>
      <c r="C13" s="53"/>
      <c r="D13" s="53"/>
      <c r="E13" s="50" t="s">
        <v>18</v>
      </c>
      <c r="F13" s="51" t="s">
        <v>18</v>
      </c>
      <c r="G13" s="53"/>
      <c r="H13" s="51"/>
    </row>
    <row r="14" spans="2:8" ht="20.6" x14ac:dyDescent="0.55000000000000004">
      <c r="B14" s="48" t="s">
        <v>344</v>
      </c>
      <c r="C14" s="50" t="s">
        <v>18</v>
      </c>
      <c r="D14" s="50"/>
      <c r="E14" s="50" t="s">
        <v>18</v>
      </c>
      <c r="F14" s="50" t="s">
        <v>18</v>
      </c>
      <c r="G14" s="50" t="s">
        <v>18</v>
      </c>
      <c r="H14" s="51"/>
    </row>
    <row r="15" spans="2:8" ht="20.6" x14ac:dyDescent="0.55000000000000004">
      <c r="B15" s="48" t="s">
        <v>309</v>
      </c>
      <c r="C15" s="53"/>
      <c r="D15" s="53"/>
      <c r="E15" s="50" t="s">
        <v>18</v>
      </c>
      <c r="F15" s="51" t="s">
        <v>18</v>
      </c>
      <c r="G15" s="53"/>
      <c r="H15" s="51"/>
    </row>
    <row r="16" spans="2:8" ht="20.6" x14ac:dyDescent="0.55000000000000004">
      <c r="B16" s="48" t="s">
        <v>310</v>
      </c>
      <c r="C16" s="50" t="s">
        <v>12</v>
      </c>
      <c r="D16" s="53"/>
      <c r="E16" s="50" t="s">
        <v>12</v>
      </c>
      <c r="F16" s="51" t="s">
        <v>12</v>
      </c>
      <c r="G16" s="50" t="s">
        <v>12</v>
      </c>
      <c r="H16" s="51"/>
    </row>
    <row r="17" spans="2:8" ht="20.6" x14ac:dyDescent="0.55000000000000004">
      <c r="B17" s="48" t="s">
        <v>311</v>
      </c>
      <c r="C17" s="50" t="s">
        <v>12</v>
      </c>
      <c r="D17" s="50"/>
      <c r="E17" s="50" t="s">
        <v>12</v>
      </c>
      <c r="F17" s="51" t="s">
        <v>12</v>
      </c>
      <c r="G17" s="50" t="s">
        <v>12</v>
      </c>
      <c r="H17" s="51"/>
    </row>
    <row r="18" spans="2:8" ht="20.6" x14ac:dyDescent="0.55000000000000004">
      <c r="B18" s="48" t="s">
        <v>312</v>
      </c>
      <c r="C18" s="50" t="s">
        <v>18</v>
      </c>
      <c r="D18" s="50" t="s">
        <v>18</v>
      </c>
      <c r="E18" s="50" t="s">
        <v>18</v>
      </c>
      <c r="F18" s="51" t="s">
        <v>18</v>
      </c>
      <c r="G18" s="50" t="s">
        <v>18</v>
      </c>
      <c r="H18" s="51" t="s">
        <v>18</v>
      </c>
    </row>
    <row r="19" spans="2:8" ht="20.6" x14ac:dyDescent="0.55000000000000004">
      <c r="B19" s="48" t="s">
        <v>313</v>
      </c>
      <c r="C19" s="53"/>
      <c r="D19" s="53"/>
      <c r="E19" s="50" t="s">
        <v>12</v>
      </c>
      <c r="F19" s="51" t="s">
        <v>12</v>
      </c>
      <c r="G19" s="53"/>
      <c r="H19" s="51"/>
    </row>
    <row r="20" spans="2:8" ht="20.6" x14ac:dyDescent="0.55000000000000004">
      <c r="B20" s="48" t="s">
        <v>314</v>
      </c>
      <c r="C20" s="50" t="s">
        <v>18</v>
      </c>
      <c r="D20" s="50"/>
      <c r="E20" s="50" t="s">
        <v>18</v>
      </c>
      <c r="F20" s="51" t="s">
        <v>18</v>
      </c>
      <c r="G20" s="50" t="s">
        <v>18</v>
      </c>
      <c r="H20" s="51"/>
    </row>
    <row r="21" spans="2:8" ht="20.6" x14ac:dyDescent="0.55000000000000004">
      <c r="B21" s="48" t="s">
        <v>315</v>
      </c>
      <c r="C21" s="50" t="s">
        <v>12</v>
      </c>
      <c r="D21" s="50"/>
      <c r="E21" s="50" t="s">
        <v>12</v>
      </c>
      <c r="F21" s="51" t="s">
        <v>12</v>
      </c>
      <c r="G21" s="50" t="s">
        <v>12</v>
      </c>
      <c r="H21" s="51"/>
    </row>
    <row r="22" spans="2:8" ht="20.6" x14ac:dyDescent="0.55000000000000004">
      <c r="B22" s="48" t="s">
        <v>316</v>
      </c>
      <c r="C22" s="50" t="s">
        <v>12</v>
      </c>
      <c r="D22" s="50"/>
      <c r="E22" s="50" t="s">
        <v>12</v>
      </c>
      <c r="F22" s="51" t="s">
        <v>12</v>
      </c>
      <c r="G22" s="50" t="s">
        <v>12</v>
      </c>
      <c r="H22" s="51"/>
    </row>
    <row r="23" spans="2:8" ht="20.6" x14ac:dyDescent="0.55000000000000004">
      <c r="B23" s="48" t="s">
        <v>317</v>
      </c>
      <c r="C23" s="50" t="s">
        <v>18</v>
      </c>
      <c r="D23" s="50"/>
      <c r="E23" s="50" t="s">
        <v>18</v>
      </c>
      <c r="F23" s="51" t="s">
        <v>18</v>
      </c>
      <c r="G23" s="50" t="s">
        <v>18</v>
      </c>
      <c r="H23" s="51"/>
    </row>
    <row r="24" spans="2:8" ht="20.6" x14ac:dyDescent="0.55000000000000004">
      <c r="B24" s="48" t="s">
        <v>318</v>
      </c>
      <c r="C24" s="50" t="s">
        <v>12</v>
      </c>
      <c r="D24" s="50"/>
      <c r="E24" s="50" t="s">
        <v>12</v>
      </c>
      <c r="F24" s="51" t="s">
        <v>12</v>
      </c>
      <c r="G24" s="50" t="s">
        <v>12</v>
      </c>
      <c r="H24" s="51"/>
    </row>
    <row r="25" spans="2:8" ht="20.6" x14ac:dyDescent="0.55000000000000004">
      <c r="B25" s="48" t="s">
        <v>319</v>
      </c>
      <c r="C25" s="50" t="s">
        <v>12</v>
      </c>
      <c r="D25" s="50"/>
      <c r="E25" s="50" t="s">
        <v>12</v>
      </c>
      <c r="F25" s="51" t="s">
        <v>12</v>
      </c>
      <c r="G25" s="50" t="s">
        <v>12</v>
      </c>
      <c r="H25" s="51"/>
    </row>
    <row r="26" spans="2:8" ht="20.6" x14ac:dyDescent="0.55000000000000004">
      <c r="B26" s="48" t="s">
        <v>320</v>
      </c>
      <c r="C26" s="50" t="s">
        <v>18</v>
      </c>
      <c r="D26" s="50" t="s">
        <v>18</v>
      </c>
      <c r="E26" s="50" t="s">
        <v>18</v>
      </c>
      <c r="F26" s="51" t="s">
        <v>18</v>
      </c>
      <c r="G26" s="50" t="s">
        <v>18</v>
      </c>
      <c r="H26" s="51" t="s">
        <v>18</v>
      </c>
    </row>
    <row r="27" spans="2:8" ht="20.6" x14ac:dyDescent="0.55000000000000004">
      <c r="B27" s="48" t="s">
        <v>321</v>
      </c>
      <c r="C27" s="50" t="s">
        <v>12</v>
      </c>
      <c r="D27" s="50"/>
      <c r="E27" s="50" t="s">
        <v>12</v>
      </c>
      <c r="F27" s="51" t="s">
        <v>12</v>
      </c>
      <c r="G27" s="50" t="s">
        <v>12</v>
      </c>
      <c r="H27" s="51"/>
    </row>
    <row r="28" spans="2:8" ht="20.6" x14ac:dyDescent="0.55000000000000004">
      <c r="B28" s="48" t="s">
        <v>322</v>
      </c>
      <c r="C28" s="50" t="s">
        <v>18</v>
      </c>
      <c r="D28" s="50"/>
      <c r="E28" s="50" t="s">
        <v>18</v>
      </c>
      <c r="F28" s="51" t="s">
        <v>18</v>
      </c>
      <c r="G28" s="50" t="s">
        <v>18</v>
      </c>
      <c r="H28" s="51"/>
    </row>
    <row r="29" spans="2:8" ht="20.6" x14ac:dyDescent="0.55000000000000004">
      <c r="B29" s="48" t="s">
        <v>323</v>
      </c>
      <c r="C29" s="50" t="s">
        <v>12</v>
      </c>
      <c r="D29" s="50"/>
      <c r="E29" s="50" t="s">
        <v>12</v>
      </c>
      <c r="F29" s="51" t="s">
        <v>12</v>
      </c>
      <c r="G29" s="50" t="s">
        <v>12</v>
      </c>
      <c r="H29" s="51"/>
    </row>
    <row r="30" spans="2:8" ht="20.6" x14ac:dyDescent="0.55000000000000004">
      <c r="B30" s="48" t="s">
        <v>324</v>
      </c>
      <c r="C30" s="50" t="s">
        <v>12</v>
      </c>
      <c r="D30" s="50" t="s">
        <v>12</v>
      </c>
      <c r="E30" s="50" t="s">
        <v>12</v>
      </c>
      <c r="F30" s="51" t="s">
        <v>12</v>
      </c>
      <c r="G30" s="50" t="s">
        <v>12</v>
      </c>
      <c r="H30" s="51" t="s">
        <v>12</v>
      </c>
    </row>
    <row r="31" spans="2:8" ht="20.6" x14ac:dyDescent="0.55000000000000004">
      <c r="B31" s="48" t="s">
        <v>325</v>
      </c>
      <c r="C31" s="50" t="s">
        <v>12</v>
      </c>
      <c r="D31" s="50"/>
      <c r="E31" s="50" t="s">
        <v>12</v>
      </c>
      <c r="F31" s="51" t="s">
        <v>12</v>
      </c>
      <c r="G31" s="50" t="s">
        <v>12</v>
      </c>
      <c r="H31" s="51"/>
    </row>
    <row r="32" spans="2:8" ht="20.6" x14ac:dyDescent="0.55000000000000004">
      <c r="B32" s="49" t="s">
        <v>326</v>
      </c>
      <c r="C32" s="55" t="s">
        <v>12</v>
      </c>
      <c r="D32" s="55" t="s">
        <v>12</v>
      </c>
      <c r="E32" s="55" t="s">
        <v>12</v>
      </c>
      <c r="F32" s="56" t="s">
        <v>12</v>
      </c>
      <c r="G32" s="55" t="s">
        <v>12</v>
      </c>
      <c r="H32" s="56" t="s">
        <v>12</v>
      </c>
    </row>
    <row r="33" spans="2:8" ht="20.6" x14ac:dyDescent="0.55000000000000004">
      <c r="B33" s="48" t="s">
        <v>346</v>
      </c>
      <c r="C33" s="58" t="s">
        <v>18</v>
      </c>
      <c r="D33" s="58"/>
      <c r="E33" s="58"/>
      <c r="F33" s="58"/>
      <c r="G33" s="50" t="s">
        <v>18</v>
      </c>
      <c r="H33" s="59"/>
    </row>
    <row r="34" spans="2:8" ht="20.6" x14ac:dyDescent="0.55000000000000004">
      <c r="B34" s="48"/>
      <c r="C34" s="58"/>
      <c r="D34" s="58"/>
      <c r="E34" s="58"/>
      <c r="F34" s="58"/>
      <c r="G34" s="58"/>
      <c r="H34" s="59"/>
    </row>
  </sheetData>
  <sheetProtection algorithmName="SHA-512" hashValue="9L/0oLB7jT3Z7mbXy2pfK9brakguIulDQkag4BSsx0HH4EPS8i1tDjyZfO8tigd1Y3IbgdPjc8M43MPGbq+aFw==" saltValue="/H81Y/aPdPBaOTK9Zp+6+g==" spinCount="100000" sheet="1" objects="1" scenarios="1" selectLockedCells="1"/>
  <mergeCells count="1">
    <mergeCell ref="B1:F2"/>
  </mergeCells>
  <pageMargins left="0.2" right="0.2" top="0.75" bottom="0.75" header="0.3" footer="0.3"/>
  <pageSetup scale="64"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3BEA3-9DED-4D66-8EBC-D609EB1D116D}">
  <sheetPr>
    <tabColor rgb="FFFFC000"/>
  </sheetPr>
  <dimension ref="B2:O5"/>
  <sheetViews>
    <sheetView zoomScaleNormal="100" workbookViewId="0">
      <selection activeCell="Q60" sqref="Q60"/>
    </sheetView>
  </sheetViews>
  <sheetFormatPr defaultColWidth="9.15234375" defaultRowHeight="14.6" x14ac:dyDescent="0.4"/>
  <cols>
    <col min="1" max="16384" width="9.15234375" style="1"/>
  </cols>
  <sheetData>
    <row r="2" spans="2:15" x14ac:dyDescent="0.4">
      <c r="B2" s="75" t="s">
        <v>374</v>
      </c>
      <c r="C2" s="75"/>
      <c r="D2" s="75"/>
      <c r="E2" s="75"/>
      <c r="F2" s="75"/>
      <c r="G2" s="75"/>
      <c r="H2" s="75"/>
      <c r="I2" s="75"/>
      <c r="J2" s="75"/>
      <c r="K2" s="75"/>
      <c r="L2" s="75"/>
      <c r="M2" s="75"/>
      <c r="N2" s="75"/>
      <c r="O2" s="75"/>
    </row>
    <row r="3" spans="2:15" x14ac:dyDescent="0.4">
      <c r="B3" s="75"/>
      <c r="C3" s="75"/>
      <c r="D3" s="75"/>
      <c r="E3" s="75"/>
      <c r="F3" s="75"/>
      <c r="G3" s="75"/>
      <c r="H3" s="75"/>
      <c r="I3" s="75"/>
      <c r="J3" s="75"/>
      <c r="K3" s="75"/>
      <c r="L3" s="75"/>
      <c r="M3" s="75"/>
      <c r="N3" s="75"/>
      <c r="O3" s="75"/>
    </row>
    <row r="4" spans="2:15" x14ac:dyDescent="0.4">
      <c r="B4" s="75"/>
      <c r="C4" s="75"/>
      <c r="D4" s="75"/>
      <c r="E4" s="75"/>
      <c r="F4" s="75"/>
      <c r="G4" s="75"/>
      <c r="H4" s="75"/>
      <c r="I4" s="75"/>
      <c r="J4" s="75"/>
      <c r="K4" s="75"/>
      <c r="L4" s="75"/>
      <c r="M4" s="75"/>
      <c r="N4" s="75"/>
      <c r="O4" s="75"/>
    </row>
    <row r="5" spans="2:15" x14ac:dyDescent="0.4">
      <c r="C5" s="1" t="s">
        <v>416</v>
      </c>
    </row>
  </sheetData>
  <sheetProtection algorithmName="SHA-512" hashValue="Yg1X3NhD2PEwn/x2eWM5Lef6VGtZrrnAhXkHwMbwQtildG5UpMuK7M7ZYo/oALUgCVGIwiSqiDL4UH9OFhwwEg==" saltValue="XtRVTftQ2DtLbMQA3BEu6A==" spinCount="100000" sheet="1" objects="1" scenarios="1" selectLockedCells="1"/>
  <mergeCells count="1">
    <mergeCell ref="B2:O4"/>
  </mergeCells>
  <pageMargins left="0.7" right="0.7" top="0.75" bottom="0.75" header="0.3" footer="0.3"/>
  <pageSetup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1E03B-1E4B-4C68-A8A8-59C8DF58A04A}">
  <sheetPr>
    <tabColor rgb="FF00B0F0"/>
    <pageSetUpPr fitToPage="1"/>
  </sheetPr>
  <dimension ref="B2:S62"/>
  <sheetViews>
    <sheetView zoomScaleNormal="100" workbookViewId="0">
      <selection activeCell="X14" sqref="X14"/>
    </sheetView>
  </sheetViews>
  <sheetFormatPr defaultColWidth="9.15234375" defaultRowHeight="18.45" x14ac:dyDescent="0.4"/>
  <cols>
    <col min="1" max="1" width="3.69140625" style="73" customWidth="1"/>
    <col min="2" max="16384" width="9.15234375" style="73"/>
  </cols>
  <sheetData>
    <row r="2" spans="2:19" x14ac:dyDescent="0.4">
      <c r="B2" s="183" t="s">
        <v>415</v>
      </c>
      <c r="C2" s="183"/>
      <c r="D2" s="183"/>
      <c r="E2" s="183"/>
      <c r="F2" s="183"/>
      <c r="G2" s="183"/>
      <c r="H2" s="183"/>
      <c r="I2" s="183"/>
      <c r="J2" s="183"/>
      <c r="K2" s="183"/>
      <c r="L2" s="183"/>
      <c r="M2" s="183"/>
      <c r="N2" s="183"/>
      <c r="O2" s="183"/>
      <c r="P2" s="183"/>
      <c r="Q2" s="183"/>
      <c r="R2" s="183"/>
      <c r="S2" s="183"/>
    </row>
    <row r="3" spans="2:19" x14ac:dyDescent="0.4">
      <c r="B3" s="183"/>
      <c r="C3" s="183"/>
      <c r="D3" s="183"/>
      <c r="E3" s="183"/>
      <c r="F3" s="183"/>
      <c r="G3" s="183"/>
      <c r="H3" s="183"/>
      <c r="I3" s="183"/>
      <c r="J3" s="183"/>
      <c r="K3" s="183"/>
      <c r="L3" s="183"/>
      <c r="M3" s="183"/>
      <c r="N3" s="183"/>
      <c r="O3" s="183"/>
      <c r="P3" s="183"/>
      <c r="Q3" s="183"/>
      <c r="R3" s="183"/>
      <c r="S3" s="183"/>
    </row>
    <row r="6" spans="2:19" x14ac:dyDescent="0.4">
      <c r="B6" s="182" t="s">
        <v>386</v>
      </c>
      <c r="C6" s="182"/>
      <c r="D6" s="182"/>
      <c r="E6" s="182"/>
      <c r="F6" s="182"/>
      <c r="G6" s="182"/>
      <c r="H6" s="182"/>
      <c r="I6" s="182"/>
      <c r="J6" s="182"/>
      <c r="K6" s="182"/>
      <c r="L6" s="182"/>
      <c r="M6" s="182"/>
      <c r="N6" s="182"/>
      <c r="O6" s="182"/>
      <c r="P6" s="182"/>
      <c r="Q6" s="182"/>
      <c r="R6" s="182"/>
      <c r="S6" s="182"/>
    </row>
    <row r="8" spans="2:19" x14ac:dyDescent="0.4">
      <c r="B8" s="182" t="s">
        <v>387</v>
      </c>
      <c r="C8" s="182"/>
      <c r="D8" s="182"/>
      <c r="E8" s="182"/>
      <c r="F8" s="182"/>
      <c r="G8" s="182"/>
      <c r="H8" s="182"/>
      <c r="I8" s="182"/>
      <c r="J8" s="182"/>
      <c r="K8" s="182"/>
      <c r="L8" s="182"/>
      <c r="M8" s="182"/>
      <c r="N8" s="182"/>
      <c r="O8" s="182"/>
      <c r="P8" s="182"/>
      <c r="Q8" s="182"/>
      <c r="R8" s="182"/>
      <c r="S8" s="182"/>
    </row>
    <row r="10" spans="2:19" ht="34.5" customHeight="1" x14ac:dyDescent="0.4">
      <c r="B10" s="182" t="s">
        <v>388</v>
      </c>
      <c r="C10" s="182"/>
      <c r="D10" s="182"/>
      <c r="E10" s="182"/>
      <c r="F10" s="182"/>
      <c r="G10" s="182"/>
      <c r="H10" s="182"/>
      <c r="I10" s="182"/>
      <c r="J10" s="182"/>
      <c r="K10" s="182"/>
      <c r="L10" s="182"/>
      <c r="M10" s="182"/>
      <c r="N10" s="182"/>
      <c r="O10" s="182"/>
      <c r="P10" s="182"/>
      <c r="Q10" s="182"/>
      <c r="R10" s="182"/>
      <c r="S10" s="182"/>
    </row>
    <row r="12" spans="2:19" ht="39" customHeight="1" x14ac:dyDescent="0.4">
      <c r="B12" s="182" t="s">
        <v>389</v>
      </c>
      <c r="C12" s="182"/>
      <c r="D12" s="182"/>
      <c r="E12" s="182"/>
      <c r="F12" s="182"/>
      <c r="G12" s="182"/>
      <c r="H12" s="182"/>
      <c r="I12" s="182"/>
      <c r="J12" s="182"/>
      <c r="K12" s="182"/>
      <c r="L12" s="182"/>
      <c r="M12" s="182"/>
      <c r="N12" s="182"/>
      <c r="O12" s="182"/>
      <c r="P12" s="182"/>
      <c r="Q12" s="182"/>
      <c r="R12" s="182"/>
      <c r="S12" s="182"/>
    </row>
    <row r="13" spans="2:19" ht="15" customHeight="1" x14ac:dyDescent="0.4">
      <c r="B13" s="72"/>
      <c r="C13" s="72"/>
      <c r="D13" s="72"/>
      <c r="E13" s="72"/>
      <c r="F13" s="72"/>
      <c r="G13" s="72"/>
      <c r="H13" s="72"/>
      <c r="I13" s="72"/>
      <c r="J13" s="72"/>
      <c r="K13" s="72"/>
      <c r="L13" s="72"/>
      <c r="M13" s="72"/>
      <c r="N13" s="72"/>
      <c r="O13" s="72"/>
      <c r="P13" s="72"/>
      <c r="Q13" s="72"/>
      <c r="R13" s="72"/>
      <c r="S13" s="72"/>
    </row>
    <row r="14" spans="2:19" ht="35.25" customHeight="1" x14ac:dyDescent="0.4">
      <c r="B14" s="182" t="s">
        <v>390</v>
      </c>
      <c r="C14" s="182"/>
      <c r="D14" s="182"/>
      <c r="E14" s="182"/>
      <c r="F14" s="182"/>
      <c r="G14" s="182"/>
      <c r="H14" s="182"/>
      <c r="I14" s="182"/>
      <c r="J14" s="182"/>
      <c r="K14" s="182"/>
      <c r="L14" s="182"/>
      <c r="M14" s="182"/>
      <c r="N14" s="182"/>
      <c r="O14" s="182"/>
      <c r="P14" s="182"/>
      <c r="Q14" s="182"/>
      <c r="R14" s="182"/>
      <c r="S14" s="182"/>
    </row>
    <row r="16" spans="2:19" ht="35.25" customHeight="1" x14ac:dyDescent="0.4">
      <c r="B16" s="182" t="s">
        <v>391</v>
      </c>
      <c r="C16" s="182"/>
      <c r="D16" s="182"/>
      <c r="E16" s="182"/>
      <c r="F16" s="182"/>
      <c r="G16" s="182"/>
      <c r="H16" s="182"/>
      <c r="I16" s="182"/>
      <c r="J16" s="182"/>
      <c r="K16" s="182"/>
      <c r="L16" s="182"/>
      <c r="M16" s="182"/>
      <c r="N16" s="182"/>
      <c r="O16" s="182"/>
      <c r="P16" s="182"/>
      <c r="Q16" s="182"/>
      <c r="R16" s="182"/>
      <c r="S16" s="182"/>
    </row>
    <row r="18" spans="2:19" ht="38.25" customHeight="1" x14ac:dyDescent="0.4">
      <c r="B18" s="182" t="s">
        <v>392</v>
      </c>
      <c r="C18" s="182"/>
      <c r="D18" s="182"/>
      <c r="E18" s="182"/>
      <c r="F18" s="182"/>
      <c r="G18" s="182"/>
      <c r="H18" s="182"/>
      <c r="I18" s="182"/>
      <c r="J18" s="182"/>
      <c r="K18" s="182"/>
      <c r="L18" s="182"/>
      <c r="M18" s="182"/>
      <c r="N18" s="182"/>
      <c r="O18" s="182"/>
      <c r="P18" s="182"/>
      <c r="Q18" s="182"/>
      <c r="R18" s="182"/>
      <c r="S18" s="182"/>
    </row>
    <row r="20" spans="2:19" ht="39.75" customHeight="1" x14ac:dyDescent="0.4">
      <c r="B20" s="182" t="s">
        <v>393</v>
      </c>
      <c r="C20" s="182"/>
      <c r="D20" s="182"/>
      <c r="E20" s="182"/>
      <c r="F20" s="182"/>
      <c r="G20" s="182"/>
      <c r="H20" s="182"/>
      <c r="I20" s="182"/>
      <c r="J20" s="182"/>
      <c r="K20" s="182"/>
      <c r="L20" s="182"/>
      <c r="M20" s="182"/>
      <c r="N20" s="182"/>
      <c r="O20" s="182"/>
      <c r="P20" s="182"/>
      <c r="Q20" s="182"/>
      <c r="R20" s="182"/>
      <c r="S20" s="182"/>
    </row>
    <row r="22" spans="2:19" x14ac:dyDescent="0.4">
      <c r="B22" s="182" t="s">
        <v>394</v>
      </c>
      <c r="C22" s="182"/>
      <c r="D22" s="182"/>
      <c r="E22" s="182"/>
      <c r="F22" s="182"/>
      <c r="G22" s="182"/>
      <c r="H22" s="182"/>
      <c r="I22" s="182"/>
      <c r="J22" s="182"/>
      <c r="K22" s="182"/>
      <c r="L22" s="182"/>
      <c r="M22" s="182"/>
      <c r="N22" s="182"/>
      <c r="O22" s="182"/>
      <c r="P22" s="182"/>
      <c r="Q22" s="182"/>
      <c r="R22" s="182"/>
      <c r="S22" s="182"/>
    </row>
    <row r="24" spans="2:19" x14ac:dyDescent="0.4">
      <c r="B24" s="182" t="s">
        <v>395</v>
      </c>
      <c r="C24" s="182"/>
      <c r="D24" s="182"/>
      <c r="E24" s="182"/>
      <c r="F24" s="182"/>
      <c r="G24" s="182"/>
      <c r="H24" s="182"/>
      <c r="I24" s="182"/>
      <c r="J24" s="182"/>
      <c r="K24" s="182"/>
      <c r="L24" s="182"/>
      <c r="M24" s="182"/>
      <c r="N24" s="182"/>
      <c r="O24" s="182"/>
      <c r="P24" s="182"/>
      <c r="Q24" s="182"/>
      <c r="R24" s="182"/>
      <c r="S24" s="182"/>
    </row>
    <row r="26" spans="2:19" ht="37.5" customHeight="1" x14ac:dyDescent="0.4">
      <c r="B26" s="182" t="s">
        <v>396</v>
      </c>
      <c r="C26" s="182"/>
      <c r="D26" s="182"/>
      <c r="E26" s="182"/>
      <c r="F26" s="182"/>
      <c r="G26" s="182"/>
      <c r="H26" s="182"/>
      <c r="I26" s="182"/>
      <c r="J26" s="182"/>
      <c r="K26" s="182"/>
      <c r="L26" s="182"/>
      <c r="M26" s="182"/>
      <c r="N26" s="182"/>
      <c r="O26" s="182"/>
      <c r="P26" s="182"/>
      <c r="Q26" s="182"/>
      <c r="R26" s="182"/>
      <c r="S26" s="182"/>
    </row>
    <row r="28" spans="2:19" ht="37.5" customHeight="1" x14ac:dyDescent="0.4">
      <c r="B28" s="182" t="s">
        <v>397</v>
      </c>
      <c r="C28" s="182"/>
      <c r="D28" s="182"/>
      <c r="E28" s="182"/>
      <c r="F28" s="182"/>
      <c r="G28" s="182"/>
      <c r="H28" s="182"/>
      <c r="I28" s="182"/>
      <c r="J28" s="182"/>
      <c r="K28" s="182"/>
      <c r="L28" s="182"/>
      <c r="M28" s="182"/>
      <c r="N28" s="182"/>
      <c r="O28" s="182"/>
      <c r="P28" s="182"/>
      <c r="Q28" s="182"/>
      <c r="R28" s="182"/>
      <c r="S28" s="182"/>
    </row>
    <row r="30" spans="2:19" ht="38.25" customHeight="1" x14ac:dyDescent="0.4">
      <c r="B30" s="182" t="s">
        <v>398</v>
      </c>
      <c r="C30" s="182"/>
      <c r="D30" s="182"/>
      <c r="E30" s="182"/>
      <c r="F30" s="182"/>
      <c r="G30" s="182"/>
      <c r="H30" s="182"/>
      <c r="I30" s="182"/>
      <c r="J30" s="182"/>
      <c r="K30" s="182"/>
      <c r="L30" s="182"/>
      <c r="M30" s="182"/>
      <c r="N30" s="182"/>
      <c r="O30" s="182"/>
      <c r="P30" s="182"/>
      <c r="Q30" s="182"/>
      <c r="R30" s="182"/>
      <c r="S30" s="182"/>
    </row>
    <row r="32" spans="2:19" ht="35.25" customHeight="1" x14ac:dyDescent="0.4">
      <c r="B32" s="182" t="s">
        <v>399</v>
      </c>
      <c r="C32" s="182"/>
      <c r="D32" s="182"/>
      <c r="E32" s="182"/>
      <c r="F32" s="182"/>
      <c r="G32" s="182"/>
      <c r="H32" s="182"/>
      <c r="I32" s="182"/>
      <c r="J32" s="182"/>
      <c r="K32" s="182"/>
      <c r="L32" s="182"/>
      <c r="M32" s="182"/>
      <c r="N32" s="182"/>
      <c r="O32" s="182"/>
      <c r="P32" s="182"/>
      <c r="Q32" s="182"/>
      <c r="R32" s="182"/>
      <c r="S32" s="182"/>
    </row>
    <row r="34" spans="2:19" x14ac:dyDescent="0.4">
      <c r="B34" s="182" t="s">
        <v>400</v>
      </c>
      <c r="C34" s="182"/>
      <c r="D34" s="182"/>
      <c r="E34" s="182"/>
      <c r="F34" s="182"/>
      <c r="G34" s="182"/>
      <c r="H34" s="182"/>
      <c r="I34" s="182"/>
      <c r="J34" s="182"/>
      <c r="K34" s="182"/>
      <c r="L34" s="182"/>
      <c r="M34" s="182"/>
      <c r="N34" s="182"/>
      <c r="O34" s="182"/>
      <c r="P34" s="182"/>
      <c r="Q34" s="182"/>
      <c r="R34" s="182"/>
      <c r="S34" s="182"/>
    </row>
    <row r="36" spans="2:19" ht="35.25" customHeight="1" x14ac:dyDescent="0.4">
      <c r="B36" s="182" t="s">
        <v>401</v>
      </c>
      <c r="C36" s="182"/>
      <c r="D36" s="182"/>
      <c r="E36" s="182"/>
      <c r="F36" s="182"/>
      <c r="G36" s="182"/>
      <c r="H36" s="182"/>
      <c r="I36" s="182"/>
      <c r="J36" s="182"/>
      <c r="K36" s="182"/>
      <c r="L36" s="182"/>
      <c r="M36" s="182"/>
      <c r="N36" s="182"/>
      <c r="O36" s="182"/>
      <c r="P36" s="182"/>
      <c r="Q36" s="182"/>
      <c r="R36" s="182"/>
      <c r="S36" s="182"/>
    </row>
    <row r="38" spans="2:19" ht="32.25" customHeight="1" x14ac:dyDescent="0.4">
      <c r="B38" s="182" t="s">
        <v>402</v>
      </c>
      <c r="C38" s="182"/>
      <c r="D38" s="182"/>
      <c r="E38" s="182"/>
      <c r="F38" s="182"/>
      <c r="G38" s="182"/>
      <c r="H38" s="182"/>
      <c r="I38" s="182"/>
      <c r="J38" s="182"/>
      <c r="K38" s="182"/>
      <c r="L38" s="182"/>
      <c r="M38" s="182"/>
      <c r="N38" s="182"/>
      <c r="O38" s="182"/>
      <c r="P38" s="182"/>
      <c r="Q38" s="182"/>
      <c r="R38" s="182"/>
      <c r="S38" s="182"/>
    </row>
    <row r="40" spans="2:19" ht="40.5" customHeight="1" x14ac:dyDescent="0.4">
      <c r="B40" s="182" t="s">
        <v>403</v>
      </c>
      <c r="C40" s="182"/>
      <c r="D40" s="182"/>
      <c r="E40" s="182"/>
      <c r="F40" s="182"/>
      <c r="G40" s="182"/>
      <c r="H40" s="182"/>
      <c r="I40" s="182"/>
      <c r="J40" s="182"/>
      <c r="K40" s="182"/>
      <c r="L40" s="182"/>
      <c r="M40" s="182"/>
      <c r="N40" s="182"/>
      <c r="O40" s="182"/>
      <c r="P40" s="182"/>
      <c r="Q40" s="182"/>
      <c r="R40" s="182"/>
      <c r="S40" s="182"/>
    </row>
    <row r="42" spans="2:19" ht="40.5" customHeight="1" x14ac:dyDescent="0.4">
      <c r="B42" s="182" t="s">
        <v>404</v>
      </c>
      <c r="C42" s="182"/>
      <c r="D42" s="182"/>
      <c r="E42" s="182"/>
      <c r="F42" s="182"/>
      <c r="G42" s="182"/>
      <c r="H42" s="182"/>
      <c r="I42" s="182"/>
      <c r="J42" s="182"/>
      <c r="K42" s="182"/>
      <c r="L42" s="182"/>
      <c r="M42" s="182"/>
      <c r="N42" s="182"/>
      <c r="O42" s="182"/>
      <c r="P42" s="182"/>
      <c r="Q42" s="182"/>
      <c r="R42" s="182"/>
      <c r="S42" s="182"/>
    </row>
    <row r="44" spans="2:19" ht="36.75" customHeight="1" x14ac:dyDescent="0.4">
      <c r="B44" s="182" t="s">
        <v>405</v>
      </c>
      <c r="C44" s="182"/>
      <c r="D44" s="182"/>
      <c r="E44" s="182"/>
      <c r="F44" s="182"/>
      <c r="G44" s="182"/>
      <c r="H44" s="182"/>
      <c r="I44" s="182"/>
      <c r="J44" s="182"/>
      <c r="K44" s="182"/>
      <c r="L44" s="182"/>
      <c r="M44" s="182"/>
      <c r="N44" s="182"/>
      <c r="O44" s="182"/>
      <c r="P44" s="182"/>
      <c r="Q44" s="182"/>
      <c r="R44" s="182"/>
      <c r="S44" s="182"/>
    </row>
    <row r="46" spans="2:19" x14ac:dyDescent="0.4">
      <c r="B46" s="182" t="s">
        <v>406</v>
      </c>
      <c r="C46" s="182"/>
      <c r="D46" s="182"/>
      <c r="E46" s="182"/>
      <c r="F46" s="182"/>
      <c r="G46" s="182"/>
      <c r="H46" s="182"/>
      <c r="I46" s="182"/>
      <c r="J46" s="182"/>
      <c r="K46" s="182"/>
      <c r="L46" s="182"/>
      <c r="M46" s="182"/>
      <c r="N46" s="182"/>
      <c r="O46" s="182"/>
      <c r="P46" s="182"/>
      <c r="Q46" s="182"/>
      <c r="R46" s="182"/>
      <c r="S46" s="182"/>
    </row>
    <row r="48" spans="2:19" ht="36" customHeight="1" x14ac:dyDescent="0.4">
      <c r="B48" s="182" t="s">
        <v>407</v>
      </c>
      <c r="C48" s="182"/>
      <c r="D48" s="182"/>
      <c r="E48" s="182"/>
      <c r="F48" s="182"/>
      <c r="G48" s="182"/>
      <c r="H48" s="182"/>
      <c r="I48" s="182"/>
      <c r="J48" s="182"/>
      <c r="K48" s="182"/>
      <c r="L48" s="182"/>
      <c r="M48" s="182"/>
      <c r="N48" s="182"/>
      <c r="O48" s="182"/>
      <c r="P48" s="182"/>
      <c r="Q48" s="182"/>
      <c r="R48" s="182"/>
      <c r="S48" s="182"/>
    </row>
    <row r="50" spans="2:19" ht="39" customHeight="1" x14ac:dyDescent="0.4">
      <c r="B50" s="182" t="s">
        <v>408</v>
      </c>
      <c r="C50" s="182"/>
      <c r="D50" s="182"/>
      <c r="E50" s="182"/>
      <c r="F50" s="182"/>
      <c r="G50" s="182"/>
      <c r="H50" s="182"/>
      <c r="I50" s="182"/>
      <c r="J50" s="182"/>
      <c r="K50" s="182"/>
      <c r="L50" s="182"/>
      <c r="M50" s="182"/>
      <c r="N50" s="182"/>
      <c r="O50" s="182"/>
      <c r="P50" s="182"/>
      <c r="Q50" s="182"/>
      <c r="R50" s="182"/>
      <c r="S50" s="182"/>
    </row>
    <row r="52" spans="2:19" ht="36.75" customHeight="1" x14ac:dyDescent="0.4">
      <c r="B52" s="182" t="s">
        <v>409</v>
      </c>
      <c r="C52" s="182"/>
      <c r="D52" s="182"/>
      <c r="E52" s="182"/>
      <c r="F52" s="182"/>
      <c r="G52" s="182"/>
      <c r="H52" s="182"/>
      <c r="I52" s="182"/>
      <c r="J52" s="182"/>
      <c r="K52" s="182"/>
      <c r="L52" s="182"/>
      <c r="M52" s="182"/>
      <c r="N52" s="182"/>
      <c r="O52" s="182"/>
      <c r="P52" s="182"/>
      <c r="Q52" s="182"/>
      <c r="R52" s="182"/>
      <c r="S52" s="182"/>
    </row>
    <row r="54" spans="2:19" x14ac:dyDescent="0.4">
      <c r="B54" s="182" t="s">
        <v>410</v>
      </c>
      <c r="C54" s="182"/>
      <c r="D54" s="182"/>
      <c r="E54" s="182"/>
      <c r="F54" s="182"/>
      <c r="G54" s="182"/>
      <c r="H54" s="182"/>
      <c r="I54" s="182"/>
      <c r="J54" s="182"/>
      <c r="K54" s="182"/>
      <c r="L54" s="182"/>
      <c r="M54" s="182"/>
      <c r="N54" s="182"/>
      <c r="O54" s="182"/>
      <c r="P54" s="182"/>
      <c r="Q54" s="182"/>
      <c r="R54" s="182"/>
      <c r="S54" s="182"/>
    </row>
    <row r="56" spans="2:19" ht="54.75" customHeight="1" x14ac:dyDescent="0.4">
      <c r="B56" s="182" t="s">
        <v>411</v>
      </c>
      <c r="C56" s="182"/>
      <c r="D56" s="182"/>
      <c r="E56" s="182"/>
      <c r="F56" s="182"/>
      <c r="G56" s="182"/>
      <c r="H56" s="182"/>
      <c r="I56" s="182"/>
      <c r="J56" s="182"/>
      <c r="K56" s="182"/>
      <c r="L56" s="182"/>
      <c r="M56" s="182"/>
      <c r="N56" s="182"/>
      <c r="O56" s="182"/>
      <c r="P56" s="182"/>
      <c r="Q56" s="182"/>
      <c r="R56" s="182"/>
      <c r="S56" s="182"/>
    </row>
    <row r="58" spans="2:19" x14ac:dyDescent="0.4">
      <c r="B58" s="182" t="s">
        <v>412</v>
      </c>
      <c r="C58" s="182"/>
      <c r="D58" s="182"/>
      <c r="E58" s="182"/>
      <c r="F58" s="182"/>
      <c r="G58" s="182"/>
      <c r="H58" s="182"/>
      <c r="I58" s="182"/>
      <c r="J58" s="182"/>
      <c r="K58" s="182"/>
      <c r="L58" s="182"/>
      <c r="M58" s="182"/>
      <c r="N58" s="182"/>
      <c r="O58" s="182"/>
      <c r="P58" s="182"/>
      <c r="Q58" s="182"/>
      <c r="R58" s="182"/>
      <c r="S58" s="182"/>
    </row>
    <row r="60" spans="2:19" ht="36" customHeight="1" x14ac:dyDescent="0.4">
      <c r="B60" s="182" t="s">
        <v>413</v>
      </c>
      <c r="C60" s="182"/>
      <c r="D60" s="182"/>
      <c r="E60" s="182"/>
      <c r="F60" s="182"/>
      <c r="G60" s="182"/>
      <c r="H60" s="182"/>
      <c r="I60" s="182"/>
      <c r="J60" s="182"/>
      <c r="K60" s="182"/>
      <c r="L60" s="182"/>
      <c r="M60" s="182"/>
      <c r="N60" s="182"/>
      <c r="O60" s="182"/>
      <c r="P60" s="182"/>
      <c r="Q60" s="182"/>
      <c r="R60" s="182"/>
      <c r="S60" s="182"/>
    </row>
    <row r="62" spans="2:19" x14ac:dyDescent="0.4">
      <c r="B62" s="182" t="s">
        <v>414</v>
      </c>
      <c r="C62" s="182"/>
      <c r="D62" s="182"/>
      <c r="E62" s="182"/>
      <c r="F62" s="182"/>
      <c r="G62" s="182"/>
      <c r="H62" s="182"/>
      <c r="I62" s="182"/>
      <c r="J62" s="182"/>
      <c r="K62" s="182"/>
      <c r="L62" s="182"/>
      <c r="M62" s="182"/>
      <c r="N62" s="182"/>
      <c r="O62" s="182"/>
      <c r="P62" s="182"/>
      <c r="Q62" s="182"/>
      <c r="R62" s="182"/>
      <c r="S62" s="182"/>
    </row>
  </sheetData>
  <sheetProtection algorithmName="SHA-512" hashValue="spNbbFU2iRijZJyRT3cSRwxls7ZGvire0S92Y9XHxDnAtaNV+aaAzyQjxrfIxXlr3VY95YT1ZFyJjFfhQK+bXw==" saltValue="T4tT/sI3aQztfzdx/v1b5A==" spinCount="100000" sheet="1" objects="1" scenarios="1" selectLockedCells="1"/>
  <mergeCells count="30">
    <mergeCell ref="B60:S60"/>
    <mergeCell ref="B62:S62"/>
    <mergeCell ref="B2:S3"/>
    <mergeCell ref="B48:S48"/>
    <mergeCell ref="B50:S50"/>
    <mergeCell ref="B52:S52"/>
    <mergeCell ref="B54:S54"/>
    <mergeCell ref="B56:S56"/>
    <mergeCell ref="B58:S58"/>
    <mergeCell ref="B36:S36"/>
    <mergeCell ref="B38:S38"/>
    <mergeCell ref="B40:S40"/>
    <mergeCell ref="B42:S42"/>
    <mergeCell ref="B44:S44"/>
    <mergeCell ref="B46:S46"/>
    <mergeCell ref="B24:S24"/>
    <mergeCell ref="B26:S26"/>
    <mergeCell ref="B28:S28"/>
    <mergeCell ref="B30:S30"/>
    <mergeCell ref="B32:S32"/>
    <mergeCell ref="B34:S34"/>
    <mergeCell ref="B22:S22"/>
    <mergeCell ref="B6:S6"/>
    <mergeCell ref="B8:S8"/>
    <mergeCell ref="B10:S10"/>
    <mergeCell ref="B12:S12"/>
    <mergeCell ref="B14:S14"/>
    <mergeCell ref="B16:S16"/>
    <mergeCell ref="B18:S18"/>
    <mergeCell ref="B20:S20"/>
  </mergeCells>
  <pageMargins left="0.7" right="0.7" top="0.75" bottom="0.75" header="0.3" footer="0.3"/>
  <pageSetup scale="53" fitToHeight="0" orientation="portrait" r:id="rId1"/>
  <rowBreaks count="1" manualBreakCount="1">
    <brk id="52" max="18" man="1"/>
  </rowBreaks>
  <colBreaks count="1" manualBreakCount="1">
    <brk id="19" max="6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205"/>
  <sheetViews>
    <sheetView workbookViewId="0">
      <selection activeCell="F25" sqref="F25"/>
    </sheetView>
  </sheetViews>
  <sheetFormatPr defaultRowHeight="14.6" x14ac:dyDescent="0.4"/>
  <sheetData>
    <row r="2" spans="2:9" x14ac:dyDescent="0.4">
      <c r="B2" t="s">
        <v>352</v>
      </c>
      <c r="I2" t="s">
        <v>353</v>
      </c>
    </row>
    <row r="4" spans="2:9" x14ac:dyDescent="0.4">
      <c r="I4" t="s">
        <v>66</v>
      </c>
    </row>
    <row r="5" spans="2:9" x14ac:dyDescent="0.4">
      <c r="B5" s="27" t="s">
        <v>119</v>
      </c>
      <c r="I5" t="s">
        <v>67</v>
      </c>
    </row>
    <row r="6" spans="2:9" x14ac:dyDescent="0.4">
      <c r="B6" s="28" t="s">
        <v>120</v>
      </c>
      <c r="I6" t="s">
        <v>68</v>
      </c>
    </row>
    <row r="7" spans="2:9" x14ac:dyDescent="0.4">
      <c r="B7" s="28" t="s">
        <v>121</v>
      </c>
      <c r="I7" t="s">
        <v>69</v>
      </c>
    </row>
    <row r="8" spans="2:9" x14ac:dyDescent="0.4">
      <c r="B8" s="28" t="s">
        <v>122</v>
      </c>
      <c r="I8" t="s">
        <v>70</v>
      </c>
    </row>
    <row r="9" spans="2:9" x14ac:dyDescent="0.4">
      <c r="B9" s="28" t="s">
        <v>123</v>
      </c>
      <c r="I9" t="s">
        <v>71</v>
      </c>
    </row>
    <row r="10" spans="2:9" x14ac:dyDescent="0.4">
      <c r="B10" s="28" t="s">
        <v>124</v>
      </c>
      <c r="I10" t="s">
        <v>72</v>
      </c>
    </row>
    <row r="11" spans="2:9" x14ac:dyDescent="0.4">
      <c r="B11" s="28" t="s">
        <v>125</v>
      </c>
      <c r="I11" t="s">
        <v>73</v>
      </c>
    </row>
    <row r="12" spans="2:9" x14ac:dyDescent="0.4">
      <c r="B12" s="28" t="s">
        <v>126</v>
      </c>
      <c r="I12" t="s">
        <v>74</v>
      </c>
    </row>
    <row r="13" spans="2:9" x14ac:dyDescent="0.4">
      <c r="B13" s="28" t="s">
        <v>127</v>
      </c>
      <c r="I13" t="s">
        <v>75</v>
      </c>
    </row>
    <row r="14" spans="2:9" x14ac:dyDescent="0.4">
      <c r="B14" s="28" t="s">
        <v>128</v>
      </c>
      <c r="I14" t="s">
        <v>76</v>
      </c>
    </row>
    <row r="15" spans="2:9" x14ac:dyDescent="0.4">
      <c r="B15" s="28" t="s">
        <v>129</v>
      </c>
      <c r="I15" t="s">
        <v>77</v>
      </c>
    </row>
    <row r="16" spans="2:9" x14ac:dyDescent="0.4">
      <c r="B16" s="28" t="s">
        <v>130</v>
      </c>
      <c r="I16" t="s">
        <v>78</v>
      </c>
    </row>
    <row r="17" spans="2:9" x14ac:dyDescent="0.4">
      <c r="B17" s="28" t="s">
        <v>131</v>
      </c>
      <c r="I17" t="s">
        <v>79</v>
      </c>
    </row>
    <row r="18" spans="2:9" x14ac:dyDescent="0.4">
      <c r="B18" s="28" t="s">
        <v>132</v>
      </c>
      <c r="I18" t="s">
        <v>80</v>
      </c>
    </row>
    <row r="19" spans="2:9" x14ac:dyDescent="0.4">
      <c r="B19" s="28" t="s">
        <v>133</v>
      </c>
      <c r="I19" t="s">
        <v>81</v>
      </c>
    </row>
    <row r="20" spans="2:9" x14ac:dyDescent="0.4">
      <c r="B20" s="28" t="s">
        <v>134</v>
      </c>
      <c r="I20" t="s">
        <v>82</v>
      </c>
    </row>
    <row r="21" spans="2:9" x14ac:dyDescent="0.4">
      <c r="B21" s="28" t="s">
        <v>135</v>
      </c>
      <c r="I21" t="s">
        <v>83</v>
      </c>
    </row>
    <row r="22" spans="2:9" x14ac:dyDescent="0.4">
      <c r="B22" t="s">
        <v>136</v>
      </c>
      <c r="I22" t="s">
        <v>84</v>
      </c>
    </row>
    <row r="23" spans="2:9" x14ac:dyDescent="0.4">
      <c r="B23" t="s">
        <v>137</v>
      </c>
      <c r="I23" t="s">
        <v>85</v>
      </c>
    </row>
    <row r="24" spans="2:9" x14ac:dyDescent="0.4">
      <c r="B24" t="s">
        <v>138</v>
      </c>
      <c r="I24" t="s">
        <v>86</v>
      </c>
    </row>
    <row r="25" spans="2:9" x14ac:dyDescent="0.4">
      <c r="B25" t="s">
        <v>139</v>
      </c>
      <c r="I25" t="s">
        <v>87</v>
      </c>
    </row>
    <row r="26" spans="2:9" x14ac:dyDescent="0.4">
      <c r="B26" t="s">
        <v>140</v>
      </c>
      <c r="I26" t="s">
        <v>88</v>
      </c>
    </row>
    <row r="27" spans="2:9" x14ac:dyDescent="0.4">
      <c r="B27" t="s">
        <v>141</v>
      </c>
      <c r="I27" t="s">
        <v>89</v>
      </c>
    </row>
    <row r="28" spans="2:9" x14ac:dyDescent="0.4">
      <c r="B28" t="s">
        <v>142</v>
      </c>
      <c r="I28" t="s">
        <v>90</v>
      </c>
    </row>
    <row r="29" spans="2:9" x14ac:dyDescent="0.4">
      <c r="B29" t="s">
        <v>143</v>
      </c>
      <c r="I29" t="s">
        <v>91</v>
      </c>
    </row>
    <row r="30" spans="2:9" x14ac:dyDescent="0.4">
      <c r="B30" t="s">
        <v>144</v>
      </c>
      <c r="I30" t="s">
        <v>92</v>
      </c>
    </row>
    <row r="31" spans="2:9" x14ac:dyDescent="0.4">
      <c r="B31" t="s">
        <v>145</v>
      </c>
      <c r="I31" t="s">
        <v>93</v>
      </c>
    </row>
    <row r="32" spans="2:9" x14ac:dyDescent="0.4">
      <c r="B32" t="s">
        <v>146</v>
      </c>
      <c r="I32" t="s">
        <v>94</v>
      </c>
    </row>
    <row r="33" spans="2:9" x14ac:dyDescent="0.4">
      <c r="B33" t="s">
        <v>147</v>
      </c>
      <c r="I33" t="s">
        <v>95</v>
      </c>
    </row>
    <row r="34" spans="2:9" x14ac:dyDescent="0.4">
      <c r="B34" t="s">
        <v>148</v>
      </c>
      <c r="I34" t="s">
        <v>96</v>
      </c>
    </row>
    <row r="35" spans="2:9" x14ac:dyDescent="0.4">
      <c r="B35" t="s">
        <v>149</v>
      </c>
      <c r="I35" t="s">
        <v>97</v>
      </c>
    </row>
    <row r="36" spans="2:9" x14ac:dyDescent="0.4">
      <c r="B36" t="s">
        <v>150</v>
      </c>
      <c r="I36" t="s">
        <v>98</v>
      </c>
    </row>
    <row r="37" spans="2:9" x14ac:dyDescent="0.4">
      <c r="B37" t="s">
        <v>151</v>
      </c>
      <c r="I37" t="s">
        <v>99</v>
      </c>
    </row>
    <row r="38" spans="2:9" x14ac:dyDescent="0.4">
      <c r="B38" t="s">
        <v>152</v>
      </c>
      <c r="I38" t="s">
        <v>100</v>
      </c>
    </row>
    <row r="39" spans="2:9" x14ac:dyDescent="0.4">
      <c r="B39" t="s">
        <v>153</v>
      </c>
      <c r="I39" t="s">
        <v>101</v>
      </c>
    </row>
    <row r="40" spans="2:9" x14ac:dyDescent="0.4">
      <c r="B40" t="s">
        <v>154</v>
      </c>
      <c r="I40" t="s">
        <v>102</v>
      </c>
    </row>
    <row r="41" spans="2:9" x14ac:dyDescent="0.4">
      <c r="B41" t="s">
        <v>155</v>
      </c>
      <c r="I41" t="s">
        <v>103</v>
      </c>
    </row>
    <row r="42" spans="2:9" x14ac:dyDescent="0.4">
      <c r="B42" t="s">
        <v>156</v>
      </c>
      <c r="I42" t="s">
        <v>104</v>
      </c>
    </row>
    <row r="43" spans="2:9" x14ac:dyDescent="0.4">
      <c r="B43" t="s">
        <v>157</v>
      </c>
      <c r="I43" t="s">
        <v>105</v>
      </c>
    </row>
    <row r="44" spans="2:9" x14ac:dyDescent="0.4">
      <c r="B44" t="s">
        <v>158</v>
      </c>
      <c r="I44" t="s">
        <v>106</v>
      </c>
    </row>
    <row r="45" spans="2:9" x14ac:dyDescent="0.4">
      <c r="B45" t="s">
        <v>159</v>
      </c>
      <c r="I45" t="s">
        <v>107</v>
      </c>
    </row>
    <row r="46" spans="2:9" x14ac:dyDescent="0.4">
      <c r="B46" t="s">
        <v>160</v>
      </c>
      <c r="I46" t="s">
        <v>108</v>
      </c>
    </row>
    <row r="47" spans="2:9" x14ac:dyDescent="0.4">
      <c r="B47" t="s">
        <v>161</v>
      </c>
      <c r="I47" t="s">
        <v>109</v>
      </c>
    </row>
    <row r="48" spans="2:9" x14ac:dyDescent="0.4">
      <c r="B48" t="s">
        <v>162</v>
      </c>
      <c r="I48" t="s">
        <v>110</v>
      </c>
    </row>
    <row r="49" spans="2:9" x14ac:dyDescent="0.4">
      <c r="B49" t="s">
        <v>163</v>
      </c>
      <c r="I49" t="s">
        <v>111</v>
      </c>
    </row>
    <row r="50" spans="2:9" x14ac:dyDescent="0.4">
      <c r="B50" t="s">
        <v>164</v>
      </c>
      <c r="I50" t="s">
        <v>112</v>
      </c>
    </row>
    <row r="51" spans="2:9" x14ac:dyDescent="0.4">
      <c r="B51" t="s">
        <v>165</v>
      </c>
      <c r="I51" t="s">
        <v>113</v>
      </c>
    </row>
    <row r="52" spans="2:9" x14ac:dyDescent="0.4">
      <c r="B52" t="s">
        <v>166</v>
      </c>
      <c r="I52" t="s">
        <v>114</v>
      </c>
    </row>
    <row r="53" spans="2:9" x14ac:dyDescent="0.4">
      <c r="B53" t="s">
        <v>167</v>
      </c>
      <c r="I53" t="s">
        <v>115</v>
      </c>
    </row>
    <row r="54" spans="2:9" x14ac:dyDescent="0.4">
      <c r="B54" t="s">
        <v>168</v>
      </c>
      <c r="I54" t="s">
        <v>116</v>
      </c>
    </row>
    <row r="55" spans="2:9" x14ac:dyDescent="0.4">
      <c r="B55" t="s">
        <v>169</v>
      </c>
    </row>
    <row r="56" spans="2:9" x14ac:dyDescent="0.4">
      <c r="B56" t="s">
        <v>170</v>
      </c>
    </row>
    <row r="57" spans="2:9" x14ac:dyDescent="0.4">
      <c r="B57" t="s">
        <v>171</v>
      </c>
    </row>
    <row r="58" spans="2:9" x14ac:dyDescent="0.4">
      <c r="B58" t="s">
        <v>172</v>
      </c>
    </row>
    <row r="59" spans="2:9" x14ac:dyDescent="0.4">
      <c r="B59" t="s">
        <v>173</v>
      </c>
    </row>
    <row r="60" spans="2:9" x14ac:dyDescent="0.4">
      <c r="B60" t="s">
        <v>174</v>
      </c>
    </row>
    <row r="61" spans="2:9" x14ac:dyDescent="0.4">
      <c r="B61" t="s">
        <v>175</v>
      </c>
    </row>
    <row r="62" spans="2:9" x14ac:dyDescent="0.4">
      <c r="B62" t="s">
        <v>176</v>
      </c>
    </row>
    <row r="63" spans="2:9" x14ac:dyDescent="0.4">
      <c r="B63" t="s">
        <v>354</v>
      </c>
    </row>
    <row r="64" spans="2:9" x14ac:dyDescent="0.4">
      <c r="B64" t="s">
        <v>177</v>
      </c>
    </row>
    <row r="65" spans="2:2" x14ac:dyDescent="0.4">
      <c r="B65" t="s">
        <v>178</v>
      </c>
    </row>
    <row r="66" spans="2:2" x14ac:dyDescent="0.4">
      <c r="B66" t="s">
        <v>179</v>
      </c>
    </row>
    <row r="67" spans="2:2" x14ac:dyDescent="0.4">
      <c r="B67" t="s">
        <v>180</v>
      </c>
    </row>
    <row r="68" spans="2:2" x14ac:dyDescent="0.4">
      <c r="B68" t="s">
        <v>181</v>
      </c>
    </row>
    <row r="69" spans="2:2" x14ac:dyDescent="0.4">
      <c r="B69" t="s">
        <v>182</v>
      </c>
    </row>
    <row r="70" spans="2:2" x14ac:dyDescent="0.4">
      <c r="B70" t="s">
        <v>183</v>
      </c>
    </row>
    <row r="71" spans="2:2" x14ac:dyDescent="0.4">
      <c r="B71" t="s">
        <v>184</v>
      </c>
    </row>
    <row r="72" spans="2:2" x14ac:dyDescent="0.4">
      <c r="B72" t="s">
        <v>185</v>
      </c>
    </row>
    <row r="73" spans="2:2" x14ac:dyDescent="0.4">
      <c r="B73" t="s">
        <v>186</v>
      </c>
    </row>
    <row r="74" spans="2:2" x14ac:dyDescent="0.4">
      <c r="B74" t="s">
        <v>187</v>
      </c>
    </row>
    <row r="75" spans="2:2" x14ac:dyDescent="0.4">
      <c r="B75" t="s">
        <v>188</v>
      </c>
    </row>
    <row r="76" spans="2:2" x14ac:dyDescent="0.4">
      <c r="B76" t="s">
        <v>189</v>
      </c>
    </row>
    <row r="77" spans="2:2" x14ac:dyDescent="0.4">
      <c r="B77" t="s">
        <v>190</v>
      </c>
    </row>
    <row r="78" spans="2:2" x14ac:dyDescent="0.4">
      <c r="B78" t="s">
        <v>191</v>
      </c>
    </row>
    <row r="79" spans="2:2" x14ac:dyDescent="0.4">
      <c r="B79" t="s">
        <v>192</v>
      </c>
    </row>
    <row r="80" spans="2:2" x14ac:dyDescent="0.4">
      <c r="B80" t="s">
        <v>64</v>
      </c>
    </row>
    <row r="81" spans="2:2" x14ac:dyDescent="0.4">
      <c r="B81" t="s">
        <v>193</v>
      </c>
    </row>
    <row r="82" spans="2:2" x14ac:dyDescent="0.4">
      <c r="B82" t="s">
        <v>194</v>
      </c>
    </row>
    <row r="83" spans="2:2" x14ac:dyDescent="0.4">
      <c r="B83" t="s">
        <v>195</v>
      </c>
    </row>
    <row r="84" spans="2:2" x14ac:dyDescent="0.4">
      <c r="B84" t="s">
        <v>196</v>
      </c>
    </row>
    <row r="85" spans="2:2" x14ac:dyDescent="0.4">
      <c r="B85" t="s">
        <v>197</v>
      </c>
    </row>
    <row r="86" spans="2:2" x14ac:dyDescent="0.4">
      <c r="B86" t="s">
        <v>198</v>
      </c>
    </row>
    <row r="87" spans="2:2" x14ac:dyDescent="0.4">
      <c r="B87" t="s">
        <v>199</v>
      </c>
    </row>
    <row r="88" spans="2:2" x14ac:dyDescent="0.4">
      <c r="B88" t="s">
        <v>200</v>
      </c>
    </row>
    <row r="89" spans="2:2" x14ac:dyDescent="0.4">
      <c r="B89" t="s">
        <v>201</v>
      </c>
    </row>
    <row r="90" spans="2:2" x14ac:dyDescent="0.4">
      <c r="B90" t="s">
        <v>202</v>
      </c>
    </row>
    <row r="91" spans="2:2" x14ac:dyDescent="0.4">
      <c r="B91" t="s">
        <v>355</v>
      </c>
    </row>
    <row r="92" spans="2:2" x14ac:dyDescent="0.4">
      <c r="B92" t="s">
        <v>203</v>
      </c>
    </row>
    <row r="93" spans="2:2" x14ac:dyDescent="0.4">
      <c r="B93" t="s">
        <v>204</v>
      </c>
    </row>
    <row r="94" spans="2:2" x14ac:dyDescent="0.4">
      <c r="B94" t="s">
        <v>205</v>
      </c>
    </row>
    <row r="95" spans="2:2" x14ac:dyDescent="0.4">
      <c r="B95" t="s">
        <v>206</v>
      </c>
    </row>
    <row r="96" spans="2:2" x14ac:dyDescent="0.4">
      <c r="B96" t="s">
        <v>207</v>
      </c>
    </row>
    <row r="97" spans="2:2" x14ac:dyDescent="0.4">
      <c r="B97" t="s">
        <v>356</v>
      </c>
    </row>
    <row r="98" spans="2:2" x14ac:dyDescent="0.4">
      <c r="B98" t="s">
        <v>208</v>
      </c>
    </row>
    <row r="99" spans="2:2" x14ac:dyDescent="0.4">
      <c r="B99" t="s">
        <v>357</v>
      </c>
    </row>
    <row r="100" spans="2:2" x14ac:dyDescent="0.4">
      <c r="B100" t="s">
        <v>209</v>
      </c>
    </row>
    <row r="101" spans="2:2" x14ac:dyDescent="0.4">
      <c r="B101" t="s">
        <v>358</v>
      </c>
    </row>
    <row r="102" spans="2:2" x14ac:dyDescent="0.4">
      <c r="B102" t="s">
        <v>210</v>
      </c>
    </row>
    <row r="103" spans="2:2" x14ac:dyDescent="0.4">
      <c r="B103" t="s">
        <v>211</v>
      </c>
    </row>
    <row r="104" spans="2:2" x14ac:dyDescent="0.4">
      <c r="B104" t="s">
        <v>359</v>
      </c>
    </row>
    <row r="105" spans="2:2" x14ac:dyDescent="0.4">
      <c r="B105" t="s">
        <v>212</v>
      </c>
    </row>
    <row r="106" spans="2:2" x14ac:dyDescent="0.4">
      <c r="B106" t="s">
        <v>213</v>
      </c>
    </row>
    <row r="107" spans="2:2" x14ac:dyDescent="0.4">
      <c r="B107" t="s">
        <v>214</v>
      </c>
    </row>
    <row r="108" spans="2:2" x14ac:dyDescent="0.4">
      <c r="B108" t="s">
        <v>215</v>
      </c>
    </row>
    <row r="109" spans="2:2" x14ac:dyDescent="0.4">
      <c r="B109" t="s">
        <v>360</v>
      </c>
    </row>
    <row r="110" spans="2:2" x14ac:dyDescent="0.4">
      <c r="B110" t="s">
        <v>216</v>
      </c>
    </row>
    <row r="111" spans="2:2" x14ac:dyDescent="0.4">
      <c r="B111" t="s">
        <v>217</v>
      </c>
    </row>
    <row r="112" spans="2:2" x14ac:dyDescent="0.4">
      <c r="B112" t="s">
        <v>380</v>
      </c>
    </row>
    <row r="113" spans="2:2" x14ac:dyDescent="0.4">
      <c r="B113" t="s">
        <v>218</v>
      </c>
    </row>
    <row r="114" spans="2:2" x14ac:dyDescent="0.4">
      <c r="B114" t="s">
        <v>219</v>
      </c>
    </row>
    <row r="115" spans="2:2" x14ac:dyDescent="0.4">
      <c r="B115" t="s">
        <v>220</v>
      </c>
    </row>
    <row r="116" spans="2:2" x14ac:dyDescent="0.4">
      <c r="B116" t="s">
        <v>221</v>
      </c>
    </row>
    <row r="117" spans="2:2" x14ac:dyDescent="0.4">
      <c r="B117" t="s">
        <v>361</v>
      </c>
    </row>
    <row r="118" spans="2:2" x14ac:dyDescent="0.4">
      <c r="B118" t="s">
        <v>222</v>
      </c>
    </row>
    <row r="119" spans="2:2" x14ac:dyDescent="0.4">
      <c r="B119" t="s">
        <v>383</v>
      </c>
    </row>
    <row r="120" spans="2:2" x14ac:dyDescent="0.4">
      <c r="B120" t="s">
        <v>223</v>
      </c>
    </row>
    <row r="121" spans="2:2" x14ac:dyDescent="0.4">
      <c r="B121" t="s">
        <v>224</v>
      </c>
    </row>
    <row r="122" spans="2:2" x14ac:dyDescent="0.4">
      <c r="B122" t="s">
        <v>225</v>
      </c>
    </row>
    <row r="123" spans="2:2" x14ac:dyDescent="0.4">
      <c r="B123" t="s">
        <v>226</v>
      </c>
    </row>
    <row r="124" spans="2:2" x14ac:dyDescent="0.4">
      <c r="B124" t="s">
        <v>227</v>
      </c>
    </row>
    <row r="125" spans="2:2" x14ac:dyDescent="0.4">
      <c r="B125" t="s">
        <v>228</v>
      </c>
    </row>
    <row r="126" spans="2:2" x14ac:dyDescent="0.4">
      <c r="B126" t="s">
        <v>229</v>
      </c>
    </row>
    <row r="127" spans="2:2" x14ac:dyDescent="0.4">
      <c r="B127" t="s">
        <v>362</v>
      </c>
    </row>
    <row r="128" spans="2:2" x14ac:dyDescent="0.4">
      <c r="B128" t="s">
        <v>230</v>
      </c>
    </row>
    <row r="129" spans="2:2" x14ac:dyDescent="0.4">
      <c r="B129" t="s">
        <v>231</v>
      </c>
    </row>
    <row r="130" spans="2:2" x14ac:dyDescent="0.4">
      <c r="B130" t="s">
        <v>232</v>
      </c>
    </row>
    <row r="131" spans="2:2" x14ac:dyDescent="0.4">
      <c r="B131" t="s">
        <v>233</v>
      </c>
    </row>
    <row r="132" spans="2:2" x14ac:dyDescent="0.4">
      <c r="B132" t="s">
        <v>234</v>
      </c>
    </row>
    <row r="133" spans="2:2" x14ac:dyDescent="0.4">
      <c r="B133" t="s">
        <v>235</v>
      </c>
    </row>
    <row r="134" spans="2:2" x14ac:dyDescent="0.4">
      <c r="B134" t="s">
        <v>236</v>
      </c>
    </row>
    <row r="135" spans="2:2" x14ac:dyDescent="0.4">
      <c r="B135" t="s">
        <v>237</v>
      </c>
    </row>
    <row r="136" spans="2:2" x14ac:dyDescent="0.4">
      <c r="B136" t="s">
        <v>238</v>
      </c>
    </row>
    <row r="137" spans="2:2" x14ac:dyDescent="0.4">
      <c r="B137" t="s">
        <v>239</v>
      </c>
    </row>
    <row r="138" spans="2:2" x14ac:dyDescent="0.4">
      <c r="B138" t="s">
        <v>240</v>
      </c>
    </row>
    <row r="139" spans="2:2" x14ac:dyDescent="0.4">
      <c r="B139" t="s">
        <v>241</v>
      </c>
    </row>
    <row r="140" spans="2:2" x14ac:dyDescent="0.4">
      <c r="B140" t="s">
        <v>242</v>
      </c>
    </row>
    <row r="141" spans="2:2" x14ac:dyDescent="0.4">
      <c r="B141" t="s">
        <v>243</v>
      </c>
    </row>
    <row r="142" spans="2:2" x14ac:dyDescent="0.4">
      <c r="B142" t="s">
        <v>244</v>
      </c>
    </row>
    <row r="143" spans="2:2" x14ac:dyDescent="0.4">
      <c r="B143" t="s">
        <v>245</v>
      </c>
    </row>
    <row r="144" spans="2:2" x14ac:dyDescent="0.4">
      <c r="B144" t="s">
        <v>246</v>
      </c>
    </row>
    <row r="145" spans="2:2" x14ac:dyDescent="0.4">
      <c r="B145" t="s">
        <v>247</v>
      </c>
    </row>
    <row r="146" spans="2:2" x14ac:dyDescent="0.4">
      <c r="B146" t="s">
        <v>248</v>
      </c>
    </row>
    <row r="147" spans="2:2" x14ac:dyDescent="0.4">
      <c r="B147" t="s">
        <v>249</v>
      </c>
    </row>
    <row r="148" spans="2:2" x14ac:dyDescent="0.4">
      <c r="B148" t="s">
        <v>250</v>
      </c>
    </row>
    <row r="149" spans="2:2" x14ac:dyDescent="0.4">
      <c r="B149" t="s">
        <v>251</v>
      </c>
    </row>
    <row r="150" spans="2:2" x14ac:dyDescent="0.4">
      <c r="B150" t="s">
        <v>252</v>
      </c>
    </row>
    <row r="151" spans="2:2" x14ac:dyDescent="0.4">
      <c r="B151" t="s">
        <v>253</v>
      </c>
    </row>
    <row r="152" spans="2:2" x14ac:dyDescent="0.4">
      <c r="B152" t="s">
        <v>254</v>
      </c>
    </row>
    <row r="153" spans="2:2" x14ac:dyDescent="0.4">
      <c r="B153" t="s">
        <v>255</v>
      </c>
    </row>
    <row r="154" spans="2:2" x14ac:dyDescent="0.4">
      <c r="B154" t="s">
        <v>256</v>
      </c>
    </row>
    <row r="155" spans="2:2" x14ac:dyDescent="0.4">
      <c r="B155" t="s">
        <v>257</v>
      </c>
    </row>
    <row r="156" spans="2:2" x14ac:dyDescent="0.4">
      <c r="B156" t="s">
        <v>258</v>
      </c>
    </row>
    <row r="157" spans="2:2" x14ac:dyDescent="0.4">
      <c r="B157" t="s">
        <v>259</v>
      </c>
    </row>
    <row r="158" spans="2:2" x14ac:dyDescent="0.4">
      <c r="B158" t="s">
        <v>260</v>
      </c>
    </row>
    <row r="159" spans="2:2" x14ac:dyDescent="0.4">
      <c r="B159" t="s">
        <v>261</v>
      </c>
    </row>
    <row r="160" spans="2:2" x14ac:dyDescent="0.4">
      <c r="B160" t="s">
        <v>262</v>
      </c>
    </row>
    <row r="161" spans="2:2" x14ac:dyDescent="0.4">
      <c r="B161" t="s">
        <v>263</v>
      </c>
    </row>
    <row r="162" spans="2:2" x14ac:dyDescent="0.4">
      <c r="B162" t="s">
        <v>264</v>
      </c>
    </row>
    <row r="163" spans="2:2" x14ac:dyDescent="0.4">
      <c r="B163" t="s">
        <v>265</v>
      </c>
    </row>
    <row r="164" spans="2:2" x14ac:dyDescent="0.4">
      <c r="B164" t="s">
        <v>266</v>
      </c>
    </row>
    <row r="165" spans="2:2" x14ac:dyDescent="0.4">
      <c r="B165" t="s">
        <v>267</v>
      </c>
    </row>
    <row r="166" spans="2:2" x14ac:dyDescent="0.4">
      <c r="B166" t="s">
        <v>268</v>
      </c>
    </row>
    <row r="167" spans="2:2" x14ac:dyDescent="0.4">
      <c r="B167" t="s">
        <v>269</v>
      </c>
    </row>
    <row r="168" spans="2:2" x14ac:dyDescent="0.4">
      <c r="B168" t="s">
        <v>270</v>
      </c>
    </row>
    <row r="169" spans="2:2" x14ac:dyDescent="0.4">
      <c r="B169" t="s">
        <v>271</v>
      </c>
    </row>
    <row r="170" spans="2:2" x14ac:dyDescent="0.4">
      <c r="B170" t="s">
        <v>272</v>
      </c>
    </row>
    <row r="171" spans="2:2" x14ac:dyDescent="0.4">
      <c r="B171" t="s">
        <v>273</v>
      </c>
    </row>
    <row r="172" spans="2:2" x14ac:dyDescent="0.4">
      <c r="B172" t="s">
        <v>274</v>
      </c>
    </row>
    <row r="173" spans="2:2" x14ac:dyDescent="0.4">
      <c r="B173" t="s">
        <v>275</v>
      </c>
    </row>
    <row r="174" spans="2:2" x14ac:dyDescent="0.4">
      <c r="B174" t="s">
        <v>276</v>
      </c>
    </row>
    <row r="175" spans="2:2" x14ac:dyDescent="0.4">
      <c r="B175" t="s">
        <v>277</v>
      </c>
    </row>
    <row r="176" spans="2:2" x14ac:dyDescent="0.4">
      <c r="B176" t="s">
        <v>278</v>
      </c>
    </row>
    <row r="177" spans="2:2" x14ac:dyDescent="0.4">
      <c r="B177" t="s">
        <v>279</v>
      </c>
    </row>
    <row r="178" spans="2:2" x14ac:dyDescent="0.4">
      <c r="B178" t="s">
        <v>280</v>
      </c>
    </row>
    <row r="179" spans="2:2" x14ac:dyDescent="0.4">
      <c r="B179" t="s">
        <v>281</v>
      </c>
    </row>
    <row r="180" spans="2:2" x14ac:dyDescent="0.4">
      <c r="B180" t="s">
        <v>282</v>
      </c>
    </row>
    <row r="181" spans="2:2" x14ac:dyDescent="0.4">
      <c r="B181" t="s">
        <v>283</v>
      </c>
    </row>
    <row r="182" spans="2:2" x14ac:dyDescent="0.4">
      <c r="B182" t="s">
        <v>284</v>
      </c>
    </row>
    <row r="183" spans="2:2" x14ac:dyDescent="0.4">
      <c r="B183" t="s">
        <v>363</v>
      </c>
    </row>
    <row r="184" spans="2:2" x14ac:dyDescent="0.4">
      <c r="B184" t="s">
        <v>285</v>
      </c>
    </row>
    <row r="185" spans="2:2" x14ac:dyDescent="0.4">
      <c r="B185" t="s">
        <v>381</v>
      </c>
    </row>
    <row r="186" spans="2:2" x14ac:dyDescent="0.4">
      <c r="B186" t="s">
        <v>286</v>
      </c>
    </row>
    <row r="187" spans="2:2" x14ac:dyDescent="0.4">
      <c r="B187" t="s">
        <v>287</v>
      </c>
    </row>
    <row r="188" spans="2:2" x14ac:dyDescent="0.4">
      <c r="B188" t="s">
        <v>288</v>
      </c>
    </row>
    <row r="189" spans="2:2" x14ac:dyDescent="0.4">
      <c r="B189" t="s">
        <v>289</v>
      </c>
    </row>
    <row r="190" spans="2:2" x14ac:dyDescent="0.4">
      <c r="B190" t="s">
        <v>364</v>
      </c>
    </row>
    <row r="191" spans="2:2" x14ac:dyDescent="0.4">
      <c r="B191" t="s">
        <v>382</v>
      </c>
    </row>
    <row r="192" spans="2:2" x14ac:dyDescent="0.4">
      <c r="B192" t="s">
        <v>365</v>
      </c>
    </row>
    <row r="193" spans="2:2" x14ac:dyDescent="0.4">
      <c r="B193" t="s">
        <v>366</v>
      </c>
    </row>
    <row r="194" spans="2:2" x14ac:dyDescent="0.4">
      <c r="B194" t="s">
        <v>290</v>
      </c>
    </row>
    <row r="195" spans="2:2" x14ac:dyDescent="0.4">
      <c r="B195" t="s">
        <v>291</v>
      </c>
    </row>
    <row r="196" spans="2:2" x14ac:dyDescent="0.4">
      <c r="B196" t="s">
        <v>292</v>
      </c>
    </row>
    <row r="197" spans="2:2" x14ac:dyDescent="0.4">
      <c r="B197" t="s">
        <v>293</v>
      </c>
    </row>
    <row r="198" spans="2:2" x14ac:dyDescent="0.4">
      <c r="B198" t="s">
        <v>294</v>
      </c>
    </row>
    <row r="199" spans="2:2" x14ac:dyDescent="0.4">
      <c r="B199" t="s">
        <v>295</v>
      </c>
    </row>
    <row r="200" spans="2:2" x14ac:dyDescent="0.4">
      <c r="B200" t="s">
        <v>296</v>
      </c>
    </row>
    <row r="201" spans="2:2" x14ac:dyDescent="0.4">
      <c r="B201" t="s">
        <v>297</v>
      </c>
    </row>
    <row r="202" spans="2:2" x14ac:dyDescent="0.4">
      <c r="B202" t="s">
        <v>298</v>
      </c>
    </row>
    <row r="203" spans="2:2" x14ac:dyDescent="0.4">
      <c r="B203" t="s">
        <v>299</v>
      </c>
    </row>
    <row r="204" spans="2:2" x14ac:dyDescent="0.4">
      <c r="B204" t="s">
        <v>367</v>
      </c>
    </row>
    <row r="205" spans="2:2" x14ac:dyDescent="0.4">
      <c r="B205" t="s">
        <v>300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W-2C Request</vt:lpstr>
      <vt:lpstr>Impact on Taxable Wages</vt:lpstr>
      <vt:lpstr>Claim for Refund</vt:lpstr>
      <vt:lpstr>Box 12 Codes</vt:lpstr>
      <vt:lpstr>tables</vt:lpstr>
      <vt:lpstr>'Box 12 Codes'!Print_Area</vt:lpstr>
      <vt:lpstr>'W-2C Request'!Print_Area</vt:lpstr>
      <vt:lpstr>'W-2C Request'!Print_Titles</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Cathy</cp:lastModifiedBy>
  <cp:lastPrinted>2024-03-18T12:03:29Z</cp:lastPrinted>
  <dcterms:created xsi:type="dcterms:W3CDTF">2021-10-22T17:09:29Z</dcterms:created>
  <dcterms:modified xsi:type="dcterms:W3CDTF">2024-03-26T15:40:19Z</dcterms:modified>
</cp:coreProperties>
</file>